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10"/>
  </bookViews>
  <sheets>
    <sheet name="Nifty vs Stocks" sheetId="1" r:id="rId1"/>
  </sheets>
  <calcPr calcId="144525"/>
</workbook>
</file>

<file path=xl/sharedStrings.xml><?xml version="1.0" encoding="utf-8"?>
<sst xmlns="http://schemas.openxmlformats.org/spreadsheetml/2006/main" count="3113" uniqueCount="1684">
  <si>
    <t>Scrip</t>
  </si>
  <si>
    <t>Sector</t>
  </si>
  <si>
    <t>24-03-2020</t>
  </si>
  <si>
    <t>Market Fall 
 12'Feb to 24'Mar</t>
  </si>
  <si>
    <t>Market Rise 
 24'Mar to 05'Jun</t>
  </si>
  <si>
    <t>Rise/Fall 
 12'Feb to 05'Jun</t>
  </si>
  <si>
    <t xml:space="preserve">March Bounce </t>
  </si>
  <si>
    <t xml:space="preserve">No of Stocks </t>
  </si>
  <si>
    <t xml:space="preserve">% of stocks </t>
  </si>
  <si>
    <t>20MICRONS</t>
  </si>
  <si>
    <t>Mining</t>
  </si>
  <si>
    <t xml:space="preserve">Above 30% </t>
  </si>
  <si>
    <t>21STCENMGM</t>
  </si>
  <si>
    <t>Other Financial Services</t>
  </si>
  <si>
    <t xml:space="preserve">Above 40% </t>
  </si>
  <si>
    <t>3IINFOTECH</t>
  </si>
  <si>
    <t>IT Consulting &amp; Software</t>
  </si>
  <si>
    <t xml:space="preserve">Above 50% </t>
  </si>
  <si>
    <t>3MINDIA</t>
  </si>
  <si>
    <t>Diversified</t>
  </si>
  <si>
    <t xml:space="preserve">Above 60% </t>
  </si>
  <si>
    <t>3PLAND</t>
  </si>
  <si>
    <t>Paper &amp; Paper Products</t>
  </si>
  <si>
    <t xml:space="preserve">Above 80% </t>
  </si>
  <si>
    <t>5PAISA</t>
  </si>
  <si>
    <t xml:space="preserve">Above 100% </t>
  </si>
  <si>
    <t>63MOONS</t>
  </si>
  <si>
    <t>A2ZINFRA</t>
  </si>
  <si>
    <t>Utilities:Non-Elec.</t>
  </si>
  <si>
    <t>AARTIDRUGS</t>
  </si>
  <si>
    <t>Pharmaceuticals</t>
  </si>
  <si>
    <t>AAVAS</t>
  </si>
  <si>
    <t>Housing Finance</t>
  </si>
  <si>
    <t>AARVEEDEN</t>
  </si>
  <si>
    <t>Textiles</t>
  </si>
  <si>
    <t>AARTIIND</t>
  </si>
  <si>
    <t>Specialty Chemicals</t>
  </si>
  <si>
    <t>ABAN</t>
  </si>
  <si>
    <t>Exploration &amp; Production</t>
  </si>
  <si>
    <t>ABB</t>
  </si>
  <si>
    <t>Heavy Electrical Equipment</t>
  </si>
  <si>
    <t>ABCAPITAL</t>
  </si>
  <si>
    <t>Holding Companies</t>
  </si>
  <si>
    <t>ABBOTINDIA</t>
  </si>
  <si>
    <t>ABFRL</t>
  </si>
  <si>
    <t>Department Stores</t>
  </si>
  <si>
    <t>ACC</t>
  </si>
  <si>
    <t>Cement &amp; Cement Products</t>
  </si>
  <si>
    <t>ACCELYA</t>
  </si>
  <si>
    <t>ACE</t>
  </si>
  <si>
    <t>Transport Related Services</t>
  </si>
  <si>
    <t>ADANIGAS</t>
  </si>
  <si>
    <t>Integrated Oil &amp; Gas</t>
  </si>
  <si>
    <t>ADANIENT</t>
  </si>
  <si>
    <t>Comm.Trading &amp; Distribution</t>
  </si>
  <si>
    <t>ADANIGREEN</t>
  </si>
  <si>
    <t>ADANIPORTS</t>
  </si>
  <si>
    <t>Marine Port &amp; Services</t>
  </si>
  <si>
    <t>ADANIPOWER</t>
  </si>
  <si>
    <t>Electric Utilities</t>
  </si>
  <si>
    <t>ADANITRANS</t>
  </si>
  <si>
    <t>ADFFOODS</t>
  </si>
  <si>
    <t>Packaged Foods</t>
  </si>
  <si>
    <t>ADHUNIKIND</t>
  </si>
  <si>
    <t>Iron &amp; Steel/Interm.Products</t>
  </si>
  <si>
    <t>ADROITINFO</t>
  </si>
  <si>
    <t>ADORWELD</t>
  </si>
  <si>
    <t>Other Industrial Goods</t>
  </si>
  <si>
    <t>ADSL</t>
  </si>
  <si>
    <t>ADVENZYMES</t>
  </si>
  <si>
    <t>Other Agricultural Products</t>
  </si>
  <si>
    <t>ADVANIHOTR</t>
  </si>
  <si>
    <t>Hotels</t>
  </si>
  <si>
    <t>AFFLE</t>
  </si>
  <si>
    <t>Advertising &amp; Media</t>
  </si>
  <si>
    <t>AGARIND</t>
  </si>
  <si>
    <t>Petrochemicals</t>
  </si>
  <si>
    <t>AEGISCHEM</t>
  </si>
  <si>
    <t>Oil Marketing &amp; Distribution</t>
  </si>
  <si>
    <t>AGROPHOS</t>
  </si>
  <si>
    <t>Not Available</t>
  </si>
  <si>
    <t>AGRITECH</t>
  </si>
  <si>
    <t>AGCNET</t>
  </si>
  <si>
    <t>AHLEAST</t>
  </si>
  <si>
    <t>AHLUCONT</t>
  </si>
  <si>
    <t>Realty</t>
  </si>
  <si>
    <t>AHLWEST</t>
  </si>
  <si>
    <t>AIAENG</t>
  </si>
  <si>
    <t>AIONJSW</t>
  </si>
  <si>
    <t>AIRAN</t>
  </si>
  <si>
    <t>AJMERA</t>
  </si>
  <si>
    <t>AJANTPHARM</t>
  </si>
  <si>
    <t>AKSHARCHEM</t>
  </si>
  <si>
    <t>AKSHOPTFBR</t>
  </si>
  <si>
    <t>Telecom Cables</t>
  </si>
  <si>
    <t>ALANKIT</t>
  </si>
  <si>
    <t>Diversified Commercial Services</t>
  </si>
  <si>
    <t>ALBERTDAVD</t>
  </si>
  <si>
    <t>AKZOINDIA</t>
  </si>
  <si>
    <t>Furniture-Furnishing-Paints</t>
  </si>
  <si>
    <t>ALCHEM</t>
  </si>
  <si>
    <t>ALEMBICLTD</t>
  </si>
  <si>
    <t>ALICON</t>
  </si>
  <si>
    <t>Aluminium</t>
  </si>
  <si>
    <t>ALKALI</t>
  </si>
  <si>
    <t>ALKEM</t>
  </si>
  <si>
    <t>ALKYLAMINE</t>
  </si>
  <si>
    <t>ALLCARGO</t>
  </si>
  <si>
    <t>Transportation - Logistics</t>
  </si>
  <si>
    <t>ALLSEC</t>
  </si>
  <si>
    <t>BPO/KPO</t>
  </si>
  <si>
    <t>ALPA</t>
  </si>
  <si>
    <t>Biotechnology</t>
  </si>
  <si>
    <t>ALPHAGEO</t>
  </si>
  <si>
    <t>Oil Equipment &amp; Services</t>
  </si>
  <si>
    <t>ALPSINDUS</t>
  </si>
  <si>
    <t>AMBER</t>
  </si>
  <si>
    <t>Consumer Electronics</t>
  </si>
  <si>
    <t>AMARAJABAT</t>
  </si>
  <si>
    <t>Auto Parts &amp; Equipment</t>
  </si>
  <si>
    <t>AMBIKCO</t>
  </si>
  <si>
    <t>AMDIND</t>
  </si>
  <si>
    <t>AMBUJACEM</t>
  </si>
  <si>
    <t>AMRUTANJAN</t>
  </si>
  <si>
    <t>AMJLAND</t>
  </si>
  <si>
    <t>ANANTRAJ</t>
  </si>
  <si>
    <t>ANDHRACEMT</t>
  </si>
  <si>
    <t>ANDHRAPAP</t>
  </si>
  <si>
    <t>ANIKINDS</t>
  </si>
  <si>
    <t>ANDHRSUGAR</t>
  </si>
  <si>
    <t>Commodity Chemicals</t>
  </si>
  <si>
    <t>ANKITMETAL</t>
  </si>
  <si>
    <t>ANSALAPI</t>
  </si>
  <si>
    <t>ANSALHSG</t>
  </si>
  <si>
    <t>ANUP</t>
  </si>
  <si>
    <t>Industrial Machinery</t>
  </si>
  <si>
    <t>APCL</t>
  </si>
  <si>
    <t>APARINDS</t>
  </si>
  <si>
    <t>APEX</t>
  </si>
  <si>
    <t>APLAPOLLO</t>
  </si>
  <si>
    <t>Iron &amp; Steel Products</t>
  </si>
  <si>
    <t>APCOTEXIND</t>
  </si>
  <si>
    <t>APLLTD</t>
  </si>
  <si>
    <t>APOLLO</t>
  </si>
  <si>
    <t>Defence</t>
  </si>
  <si>
    <t>APOLLOPIPE</t>
  </si>
  <si>
    <t>Plastic Products</t>
  </si>
  <si>
    <t>APOLLOHOSP</t>
  </si>
  <si>
    <t>Healthcare Facilities</t>
  </si>
  <si>
    <t>APOLSINHOT</t>
  </si>
  <si>
    <t>APOLLOTYRE</t>
  </si>
  <si>
    <t>Auto Tyres &amp; Rubber Products</t>
  </si>
  <si>
    <t>APTECHT</t>
  </si>
  <si>
    <t>IT Training Services</t>
  </si>
  <si>
    <t>ARCHIDPLY</t>
  </si>
  <si>
    <t>Forest Products</t>
  </si>
  <si>
    <t>ARCOTECH</t>
  </si>
  <si>
    <t>Copper</t>
  </si>
  <si>
    <t>ARCHIES</t>
  </si>
  <si>
    <t>Gift Articles-Toys &amp; Cards</t>
  </si>
  <si>
    <t>ARIES</t>
  </si>
  <si>
    <t>Fertilizers</t>
  </si>
  <si>
    <t>ARIHANTSUP</t>
  </si>
  <si>
    <t>ARIHANT</t>
  </si>
  <si>
    <t>ARMANFIN</t>
  </si>
  <si>
    <t>Finance (including NBFCs)</t>
  </si>
  <si>
    <t>ARROWGREEN</t>
  </si>
  <si>
    <t>AROGRANITE</t>
  </si>
  <si>
    <t>Construction Materials</t>
  </si>
  <si>
    <t>ARSHIYA</t>
  </si>
  <si>
    <t>ARTEMISMED</t>
  </si>
  <si>
    <t>Healthcare Services</t>
  </si>
  <si>
    <t>ARSSINFRA</t>
  </si>
  <si>
    <t>Construction &amp; Engineering</t>
  </si>
  <si>
    <t>ARVINDFASN</t>
  </si>
  <si>
    <t>Other Apparels &amp; Accessories</t>
  </si>
  <si>
    <t>ARVSMART</t>
  </si>
  <si>
    <t>ARVIND</t>
  </si>
  <si>
    <t>ASAHISONG</t>
  </si>
  <si>
    <t>ASAHIINDIA</t>
  </si>
  <si>
    <t>ASALCBR</t>
  </si>
  <si>
    <t>Breweries &amp; Distilleries</t>
  </si>
  <si>
    <t>ASAL</t>
  </si>
  <si>
    <t>ASHAPURMIN</t>
  </si>
  <si>
    <t>ASHIANA</t>
  </si>
  <si>
    <t>ASHOKA</t>
  </si>
  <si>
    <t>Roads &amp; Highways</t>
  </si>
  <si>
    <t>ASHIMASYN</t>
  </si>
  <si>
    <t>ASIANHOTNR</t>
  </si>
  <si>
    <t>ASHOKLEY</t>
  </si>
  <si>
    <t>Commercial Vehicles</t>
  </si>
  <si>
    <t>ASIANTILES</t>
  </si>
  <si>
    <t>ASIANPAINT</t>
  </si>
  <si>
    <t>ASPINWALL</t>
  </si>
  <si>
    <t>ASTERDM</t>
  </si>
  <si>
    <t>ASTEC</t>
  </si>
  <si>
    <t>Agrochemicals</t>
  </si>
  <si>
    <t>ASTRAL</t>
  </si>
  <si>
    <t>ASTRAMICRO</t>
  </si>
  <si>
    <t>ASTRON</t>
  </si>
  <si>
    <t>ASTRAZEN</t>
  </si>
  <si>
    <t>ATFL</t>
  </si>
  <si>
    <t>ATLANTA</t>
  </si>
  <si>
    <t>ATLASCYCLE</t>
  </si>
  <si>
    <t>2/3 Wheelers</t>
  </si>
  <si>
    <t>AUBANK</t>
  </si>
  <si>
    <t>Banks</t>
  </si>
  <si>
    <t>ATULAUTO</t>
  </si>
  <si>
    <t>ATUL</t>
  </si>
  <si>
    <t>AURIONPRO</t>
  </si>
  <si>
    <t>IT Software Products</t>
  </si>
  <si>
    <t>AUSOMENT</t>
  </si>
  <si>
    <t>AUROPHARMA</t>
  </si>
  <si>
    <t>AUTOIND</t>
  </si>
  <si>
    <t>AUTOAXLES</t>
  </si>
  <si>
    <t>AUTOLITIND</t>
  </si>
  <si>
    <t>AVADHSUGAR</t>
  </si>
  <si>
    <t>Sugar</t>
  </si>
  <si>
    <t>AVANTIFEED</t>
  </si>
  <si>
    <t>Other Food Products</t>
  </si>
  <si>
    <t>AVTNPL</t>
  </si>
  <si>
    <t>AXISBANK</t>
  </si>
  <si>
    <t>AXISCADES</t>
  </si>
  <si>
    <t>AYMSYNTEX</t>
  </si>
  <si>
    <t>BAGFILMS</t>
  </si>
  <si>
    <t>Broadcasting &amp; Cable TV</t>
  </si>
  <si>
    <t>BAJAJ-AUTO</t>
  </si>
  <si>
    <t>BAJAJCON</t>
  </si>
  <si>
    <t>Personal Products</t>
  </si>
  <si>
    <t>BAJAJELEC</t>
  </si>
  <si>
    <t>Household Appliances</t>
  </si>
  <si>
    <t>BAJAJFINSV</t>
  </si>
  <si>
    <t>BAJAJHIND</t>
  </si>
  <si>
    <t>BAJAJHLDNG</t>
  </si>
  <si>
    <t>BAJFINANCE</t>
  </si>
  <si>
    <t>BALAJITELE</t>
  </si>
  <si>
    <t>BALAMINES</t>
  </si>
  <si>
    <t>BALAXI</t>
  </si>
  <si>
    <t>BALKRISHNA</t>
  </si>
  <si>
    <t>Containers &amp; Packaging</t>
  </si>
  <si>
    <t>BALKRISIND</t>
  </si>
  <si>
    <t>BALLARPUR</t>
  </si>
  <si>
    <t>BALPHARMA</t>
  </si>
  <si>
    <t>BALMLAWRIE</t>
  </si>
  <si>
    <t>BANARBEADS</t>
  </si>
  <si>
    <t>BALRAMCHIN</t>
  </si>
  <si>
    <t>BANARISUG</t>
  </si>
  <si>
    <t>BANDHANBNK</t>
  </si>
  <si>
    <t>BANCOINDIA</t>
  </si>
  <si>
    <t>BANG</t>
  </si>
  <si>
    <t>BANKBARODA</t>
  </si>
  <si>
    <t>BANKINDIA</t>
  </si>
  <si>
    <t>BANSWRAS</t>
  </si>
  <si>
    <t>BASF</t>
  </si>
  <si>
    <t>BASML</t>
  </si>
  <si>
    <t>BAYERCROP</t>
  </si>
  <si>
    <t>BATAINDIA</t>
  </si>
  <si>
    <t>Footwear</t>
  </si>
  <si>
    <t>BCG</t>
  </si>
  <si>
    <t>BBL</t>
  </si>
  <si>
    <t>Other Elect.Equip./ Prod.</t>
  </si>
  <si>
    <t>BBTC</t>
  </si>
  <si>
    <t>Tea &amp; Coffee</t>
  </si>
  <si>
    <t>BCP</t>
  </si>
  <si>
    <t>BDL</t>
  </si>
  <si>
    <t>BEARDSELL</t>
  </si>
  <si>
    <t>BEDMUTHA</t>
  </si>
  <si>
    <t>BEL</t>
  </si>
  <si>
    <t>BEML</t>
  </si>
  <si>
    <t>BEPL</t>
  </si>
  <si>
    <t>BFINVEST</t>
  </si>
  <si>
    <t>BFUTILITIE</t>
  </si>
  <si>
    <t>BERGEPAINT</t>
  </si>
  <si>
    <t>BHAGERIA</t>
  </si>
  <si>
    <t>BHAGYANGR</t>
  </si>
  <si>
    <t>BGRENERGY</t>
  </si>
  <si>
    <t>BHAGYAPROP</t>
  </si>
  <si>
    <t>BHANDARI</t>
  </si>
  <si>
    <t>BHARATFORG</t>
  </si>
  <si>
    <t>Other Industrial Products</t>
  </si>
  <si>
    <t>BHARATGEAR</t>
  </si>
  <si>
    <t>BHARATWIRE</t>
  </si>
  <si>
    <t>BHARATRAS</t>
  </si>
  <si>
    <t>BHARTIARTL</t>
  </si>
  <si>
    <t>Telecom Services</t>
  </si>
  <si>
    <t>BHEL</t>
  </si>
  <si>
    <t>BIL</t>
  </si>
  <si>
    <t>BILENERGY</t>
  </si>
  <si>
    <t>BINDALAGRO</t>
  </si>
  <si>
    <t>BIOCON</t>
  </si>
  <si>
    <t>BIOFILCHEM</t>
  </si>
  <si>
    <t>BIRLACABLE</t>
  </si>
  <si>
    <t>BIRLAMONEY</t>
  </si>
  <si>
    <t>BIRLATYRE</t>
  </si>
  <si>
    <t>BIRLACORPN</t>
  </si>
  <si>
    <t>BKMINDST</t>
  </si>
  <si>
    <t>BLBLIMITED</t>
  </si>
  <si>
    <t>BLISSGVS</t>
  </si>
  <si>
    <t>BLS</t>
  </si>
  <si>
    <t>Travel Support Services</t>
  </si>
  <si>
    <t>BLKASHYAP</t>
  </si>
  <si>
    <t>BLUESTARCO</t>
  </si>
  <si>
    <t>BODALCHEM</t>
  </si>
  <si>
    <t>BLUEDART</t>
  </si>
  <si>
    <t>BOMDYEING</t>
  </si>
  <si>
    <t>BOSCHLTD</t>
  </si>
  <si>
    <t>BPCL</t>
  </si>
  <si>
    <t>Refineries/ Petro-Products</t>
  </si>
  <si>
    <t>BPL</t>
  </si>
  <si>
    <t>BRFL</t>
  </si>
  <si>
    <t>BRIGADE</t>
  </si>
  <si>
    <t>BRNL</t>
  </si>
  <si>
    <t>BSE</t>
  </si>
  <si>
    <t>BRITANNIA</t>
  </si>
  <si>
    <t>BROOKS</t>
  </si>
  <si>
    <t>BSELINFRA</t>
  </si>
  <si>
    <t>BSL</t>
  </si>
  <si>
    <t>BSOFT</t>
  </si>
  <si>
    <t>BUTTERFLY</t>
  </si>
  <si>
    <t>BURNPUR</t>
  </si>
  <si>
    <t>BYKE</t>
  </si>
  <si>
    <t>BVCL</t>
  </si>
  <si>
    <t>CADILAHC</t>
  </si>
  <si>
    <t>CALSOFT</t>
  </si>
  <si>
    <t>CAMLINFINE</t>
  </si>
  <si>
    <t>CANDC</t>
  </si>
  <si>
    <t>CANBK</t>
  </si>
  <si>
    <t>CANTABIL</t>
  </si>
  <si>
    <t>CAPACITE</t>
  </si>
  <si>
    <t>CANFINHOME</t>
  </si>
  <si>
    <t>CAPLIPOINT</t>
  </si>
  <si>
    <t>CAPTRUST</t>
  </si>
  <si>
    <t>CAREERP</t>
  </si>
  <si>
    <t>Education</t>
  </si>
  <si>
    <t>CARERATING</t>
  </si>
  <si>
    <t>CARBORUNIV</t>
  </si>
  <si>
    <t>CASTEXTECH</t>
  </si>
  <si>
    <t>CASTROLIND</t>
  </si>
  <si>
    <t>CCHHL</t>
  </si>
  <si>
    <t>CDSL</t>
  </si>
  <si>
    <t>CCL</t>
  </si>
  <si>
    <t>CEBBCO</t>
  </si>
  <si>
    <t>CEATLTD</t>
  </si>
  <si>
    <t>CELEBRITY</t>
  </si>
  <si>
    <t>CENTENKA</t>
  </si>
  <si>
    <t>CENTEXT</t>
  </si>
  <si>
    <t>CENTRALBK</t>
  </si>
  <si>
    <t>CENTRUM</t>
  </si>
  <si>
    <t>CENTUM</t>
  </si>
  <si>
    <t>CENTURYPLY</t>
  </si>
  <si>
    <t>CEREBRAINT</t>
  </si>
  <si>
    <t>Computer Hardware</t>
  </si>
  <si>
    <t>CERA</t>
  </si>
  <si>
    <t>CENTURYTEX</t>
  </si>
  <si>
    <t>CESCVENT</t>
  </si>
  <si>
    <t>CGCL</t>
  </si>
  <si>
    <t>CESC</t>
  </si>
  <si>
    <t>CHALET</t>
  </si>
  <si>
    <t>CHEMBOND</t>
  </si>
  <si>
    <t>CGPOWER</t>
  </si>
  <si>
    <t>CHEMFAB</t>
  </si>
  <si>
    <t>CHAMBLFERT</t>
  </si>
  <si>
    <t>CHOLAHLDNG</t>
  </si>
  <si>
    <t>CHENNPETRO</t>
  </si>
  <si>
    <t>CHOLAFIN</t>
  </si>
  <si>
    <t>CHROMATIC</t>
  </si>
  <si>
    <t>CIGNITITEC</t>
  </si>
  <si>
    <t>CINELINE</t>
  </si>
  <si>
    <t>Specialty Retail</t>
  </si>
  <si>
    <t>CIMMCO</t>
  </si>
  <si>
    <t>CINEVISTA</t>
  </si>
  <si>
    <t>Movies &amp; Entertainment</t>
  </si>
  <si>
    <t>CKFSL</t>
  </si>
  <si>
    <t>CLEDUCATE</t>
  </si>
  <si>
    <t>CIPLA</t>
  </si>
  <si>
    <t>CMICABLES</t>
  </si>
  <si>
    <t>CNOVAPETRO</t>
  </si>
  <si>
    <t>CLNINDIA</t>
  </si>
  <si>
    <t>COCHINSHIP</t>
  </si>
  <si>
    <t>Shipping</t>
  </si>
  <si>
    <t>COALINDIA</t>
  </si>
  <si>
    <t>Coal</t>
  </si>
  <si>
    <t>COMPINFO</t>
  </si>
  <si>
    <t>Storage Media &amp; Peripherals</t>
  </si>
  <si>
    <t>COLPAL</t>
  </si>
  <si>
    <t>COMPUSOFT</t>
  </si>
  <si>
    <t>CONFIPET</t>
  </si>
  <si>
    <t>CONCOR</t>
  </si>
  <si>
    <t>CONTROLPR</t>
  </si>
  <si>
    <t>CORALFINAC</t>
  </si>
  <si>
    <t>CONSOFINVT</t>
  </si>
  <si>
    <t>CORDSCABLE</t>
  </si>
  <si>
    <t>COROMANDEL</t>
  </si>
  <si>
    <t>COSMOFILMS</t>
  </si>
  <si>
    <t>CREATIVE</t>
  </si>
  <si>
    <t>COUNCODOS</t>
  </si>
  <si>
    <t>COX&amp;KINGS</t>
  </si>
  <si>
    <t>CREDITACC</t>
  </si>
  <si>
    <t>CREST</t>
  </si>
  <si>
    <t>CSBBANK</t>
  </si>
  <si>
    <t>CROMPTON</t>
  </si>
  <si>
    <t>CTE</t>
  </si>
  <si>
    <t>CRISIL</t>
  </si>
  <si>
    <t>CUB</t>
  </si>
  <si>
    <t>CUBEXTUB</t>
  </si>
  <si>
    <t>CUPID</t>
  </si>
  <si>
    <t>CUMMINSIND</t>
  </si>
  <si>
    <t>CYBERTECH</t>
  </si>
  <si>
    <t>CYIENT</t>
  </si>
  <si>
    <t>DAAWAT</t>
  </si>
  <si>
    <t>DALBHARAT</t>
  </si>
  <si>
    <t>DABUR</t>
  </si>
  <si>
    <t>DAMODARIND</t>
  </si>
  <si>
    <t>DBCORP</t>
  </si>
  <si>
    <t>Publishing</t>
  </si>
  <si>
    <t>DATAMATICS</t>
  </si>
  <si>
    <t>DALMIASUG</t>
  </si>
  <si>
    <t>DBL</t>
  </si>
  <si>
    <t>DCAL</t>
  </si>
  <si>
    <t>DBREALTY</t>
  </si>
  <si>
    <t>DCBBANK</t>
  </si>
  <si>
    <t>DCMNVL</t>
  </si>
  <si>
    <t>DCM</t>
  </si>
  <si>
    <t>DCMSHRIRAM</t>
  </si>
  <si>
    <t>DCW</t>
  </si>
  <si>
    <t>DECCANCE</t>
  </si>
  <si>
    <t>DEEPAKFERT</t>
  </si>
  <si>
    <t>DEEPIND</t>
  </si>
  <si>
    <t>DELTACORP</t>
  </si>
  <si>
    <t>DEEPAKNTR</t>
  </si>
  <si>
    <t>DELTAMAGNT</t>
  </si>
  <si>
    <t>DEN</t>
  </si>
  <si>
    <t>DFMFOODS</t>
  </si>
  <si>
    <t>DGCONTENT</t>
  </si>
  <si>
    <t>DENORA</t>
  </si>
  <si>
    <t>DHANBANK</t>
  </si>
  <si>
    <t>DHAMPURSUG</t>
  </si>
  <si>
    <t>DHANUKA</t>
  </si>
  <si>
    <t>DHARSUGAR</t>
  </si>
  <si>
    <t>DHUNINV</t>
  </si>
  <si>
    <t>Investment Companies</t>
  </si>
  <si>
    <t>DHFL</t>
  </si>
  <si>
    <t>DIAMONDYD</t>
  </si>
  <si>
    <t>DIAPOWER</t>
  </si>
  <si>
    <t>DICIND</t>
  </si>
  <si>
    <t>DIGISPICE</t>
  </si>
  <si>
    <t>Telecom Equipment</t>
  </si>
  <si>
    <t>DIGJAMLTD</t>
  </si>
  <si>
    <t>DISHTV</t>
  </si>
  <si>
    <t>DIXON</t>
  </si>
  <si>
    <t>DIVISLAB</t>
  </si>
  <si>
    <t>DLF</t>
  </si>
  <si>
    <t>DMART</t>
  </si>
  <si>
    <t>DLINKINDIA</t>
  </si>
  <si>
    <t>IT Networking Equipment</t>
  </si>
  <si>
    <t>DNAMEDIA</t>
  </si>
  <si>
    <t>DOLAT</t>
  </si>
  <si>
    <t>DOLLAR</t>
  </si>
  <si>
    <t>DONEAR</t>
  </si>
  <si>
    <t>DPWIRES</t>
  </si>
  <si>
    <t>DPSCLTD</t>
  </si>
  <si>
    <t>DQE</t>
  </si>
  <si>
    <t>DREDGECORP</t>
  </si>
  <si>
    <t>DRREDDY</t>
  </si>
  <si>
    <t>DTIL</t>
  </si>
  <si>
    <t>DUCON</t>
  </si>
  <si>
    <t>DSSL</t>
  </si>
  <si>
    <t>DVL</t>
  </si>
  <si>
    <t>Fibres &amp; Plastics</t>
  </si>
  <si>
    <t>DWARKESH</t>
  </si>
  <si>
    <t>DYNPRO</t>
  </si>
  <si>
    <t>DYNAMATECH</t>
  </si>
  <si>
    <t>EASTSILK</t>
  </si>
  <si>
    <t>EBIXFOREX</t>
  </si>
  <si>
    <t>EASUNREYRL</t>
  </si>
  <si>
    <t>ECLERX</t>
  </si>
  <si>
    <t>EDELWEISS</t>
  </si>
  <si>
    <t>EDL</t>
  </si>
  <si>
    <t>EDUCOMP</t>
  </si>
  <si>
    <t>EICHERMOT</t>
  </si>
  <si>
    <t>EIDPARRY</t>
  </si>
  <si>
    <t>EIHAHOTELS</t>
  </si>
  <si>
    <t>EIHOTEL</t>
  </si>
  <si>
    <t>EIMCOELECO</t>
  </si>
  <si>
    <t>EKC</t>
  </si>
  <si>
    <t>ELECON</t>
  </si>
  <si>
    <t>ELECTCAST</t>
  </si>
  <si>
    <t>ELECTHERM</t>
  </si>
  <si>
    <t>ELGIEQUIP</t>
  </si>
  <si>
    <t>EMAMILTD</t>
  </si>
  <si>
    <t>ELGIRUBCO</t>
  </si>
  <si>
    <t>EMAMIPAP</t>
  </si>
  <si>
    <t>EMAMIREAL</t>
  </si>
  <si>
    <t>EMCO</t>
  </si>
  <si>
    <t>EMKAY</t>
  </si>
  <si>
    <t>ENDURANCE</t>
  </si>
  <si>
    <t>EMMBI</t>
  </si>
  <si>
    <t>ENERGYDEV</t>
  </si>
  <si>
    <t>ENGINERSIN</t>
  </si>
  <si>
    <t>Consulting Services</t>
  </si>
  <si>
    <t>ENIL</t>
  </si>
  <si>
    <t>EQUITAS</t>
  </si>
  <si>
    <t>ERIS</t>
  </si>
  <si>
    <t>EROSMEDIA</t>
  </si>
  <si>
    <t>ESABINDIA</t>
  </si>
  <si>
    <t>ESSARSHPNG</t>
  </si>
  <si>
    <t>ESCORTS</t>
  </si>
  <si>
    <t>ESTER</t>
  </si>
  <si>
    <t>ESSELPACK</t>
  </si>
  <si>
    <t>EUROCERA</t>
  </si>
  <si>
    <t>EUROMULTI</t>
  </si>
  <si>
    <t>EVEREADY</t>
  </si>
  <si>
    <t>Non-Durable Household Prod.</t>
  </si>
  <si>
    <t>EVERESTIND</t>
  </si>
  <si>
    <t>EXCEL</t>
  </si>
  <si>
    <t>EXCELINDUS</t>
  </si>
  <si>
    <t>EXIDEIND</t>
  </si>
  <si>
    <t>EXPLEOSOL</t>
  </si>
  <si>
    <t>FACT</t>
  </si>
  <si>
    <t>FAIRCHEM</t>
  </si>
  <si>
    <t>FCL</t>
  </si>
  <si>
    <t>FCONSUMER</t>
  </si>
  <si>
    <t>FCSSOFT</t>
  </si>
  <si>
    <t>FDC</t>
  </si>
  <si>
    <t>FEDERALBNK</t>
  </si>
  <si>
    <t>FELDVR</t>
  </si>
  <si>
    <t>FEL</t>
  </si>
  <si>
    <t>FIEMIND</t>
  </si>
  <si>
    <t>FILATEX</t>
  </si>
  <si>
    <t>FINEORG</t>
  </si>
  <si>
    <t>FINCABLES</t>
  </si>
  <si>
    <t>FLEXITUFF</t>
  </si>
  <si>
    <t>FINPIPE</t>
  </si>
  <si>
    <t>FLFL</t>
  </si>
  <si>
    <t>FLUOROCHEM</t>
  </si>
  <si>
    <t>FORCEMOT</t>
  </si>
  <si>
    <t>Cars &amp; Utility Vehicles</t>
  </si>
  <si>
    <t>FMNL</t>
  </si>
  <si>
    <t>FMGOETZE</t>
  </si>
  <si>
    <t>FORTIS</t>
  </si>
  <si>
    <t>FRETAIL</t>
  </si>
  <si>
    <t>FSC</t>
  </si>
  <si>
    <t>FOSECOIND</t>
  </si>
  <si>
    <t>FSL</t>
  </si>
  <si>
    <t>GABRIEL</t>
  </si>
  <si>
    <t>GAEL</t>
  </si>
  <si>
    <t>GALAXYSURF</t>
  </si>
  <si>
    <t>GAL</t>
  </si>
  <si>
    <t>GAIL</t>
  </si>
  <si>
    <t>GALLANTT</t>
  </si>
  <si>
    <t>GALLISPAT</t>
  </si>
  <si>
    <t>GAMMNINFRA</t>
  </si>
  <si>
    <t>GANECOS</t>
  </si>
  <si>
    <t>GANDHITUBE</t>
  </si>
  <si>
    <t>GANGESSECU</t>
  </si>
  <si>
    <t>GANESHHOUC</t>
  </si>
  <si>
    <t>GARDENSILK</t>
  </si>
  <si>
    <t>GARFIBRES</t>
  </si>
  <si>
    <t>GAYAHWS</t>
  </si>
  <si>
    <t>GATI</t>
  </si>
  <si>
    <t>GBGLOBAL</t>
  </si>
  <si>
    <t>GAYAPROJ</t>
  </si>
  <si>
    <t>GEEKAYWIRE</t>
  </si>
  <si>
    <t>GDL</t>
  </si>
  <si>
    <t>GENUSPAPER</t>
  </si>
  <si>
    <t>GEECEE</t>
  </si>
  <si>
    <t>GENESYS</t>
  </si>
  <si>
    <t>GENUSPOWER</t>
  </si>
  <si>
    <t>GEOJITFSL</t>
  </si>
  <si>
    <t>GEPIL</t>
  </si>
  <si>
    <t>GESHIP</t>
  </si>
  <si>
    <t>GET&amp;D</t>
  </si>
  <si>
    <t>GFLLIMITED</t>
  </si>
  <si>
    <t>Industrial Gases</t>
  </si>
  <si>
    <t>GICRE</t>
  </si>
  <si>
    <t>General Insurance</t>
  </si>
  <si>
    <t>GHCL</t>
  </si>
  <si>
    <t>GICHSGFIN</t>
  </si>
  <si>
    <t>GILLANDERS</t>
  </si>
  <si>
    <t>GILLETTE</t>
  </si>
  <si>
    <t>GINNIFILA</t>
  </si>
  <si>
    <t>GIPCL</t>
  </si>
  <si>
    <t>GLAXO</t>
  </si>
  <si>
    <t>GLENMARK</t>
  </si>
  <si>
    <t>GLFL</t>
  </si>
  <si>
    <t>GLOBALVECT</t>
  </si>
  <si>
    <t>Airlines</t>
  </si>
  <si>
    <t>GLOBOFFS</t>
  </si>
  <si>
    <t>GLOBUSSPR</t>
  </si>
  <si>
    <t>GMBREW</t>
  </si>
  <si>
    <t>GMMPFAUDLR</t>
  </si>
  <si>
    <t>GMDCLTD</t>
  </si>
  <si>
    <t>GNA</t>
  </si>
  <si>
    <t>GMRINFRA</t>
  </si>
  <si>
    <t>Airport Services</t>
  </si>
  <si>
    <t>GOACARBON</t>
  </si>
  <si>
    <t>GNFC</t>
  </si>
  <si>
    <t>GOCLCORP</t>
  </si>
  <si>
    <t>GODREJAGRO</t>
  </si>
  <si>
    <t>GODFRYPHLP</t>
  </si>
  <si>
    <t>Cigarettes-Tobacco Products</t>
  </si>
  <si>
    <t>GODREJCP</t>
  </si>
  <si>
    <t>GODREJIND</t>
  </si>
  <si>
    <t>GODREJPROP</t>
  </si>
  <si>
    <t>GOENKA</t>
  </si>
  <si>
    <t>GOKEX</t>
  </si>
  <si>
    <t>GOKUL</t>
  </si>
  <si>
    <t>Edible Oils</t>
  </si>
  <si>
    <t>GOKULAGRO</t>
  </si>
  <si>
    <t>GOLDENTOBC</t>
  </si>
  <si>
    <t>GOLDIAM</t>
  </si>
  <si>
    <t>GOODLUCK</t>
  </si>
  <si>
    <t>GOLDTECH</t>
  </si>
  <si>
    <t>GPTINFRA</t>
  </si>
  <si>
    <t>GPIL</t>
  </si>
  <si>
    <t>GPPL</t>
  </si>
  <si>
    <t>GRANULES</t>
  </si>
  <si>
    <t>GRAPHITE</t>
  </si>
  <si>
    <t>GRAVITA</t>
  </si>
  <si>
    <t>Other Non-Ferrous Metals</t>
  </si>
  <si>
    <t>GRASIM</t>
  </si>
  <si>
    <t>GREENLAM</t>
  </si>
  <si>
    <t>GREAVESCOT</t>
  </si>
  <si>
    <t>GREENPANEL</t>
  </si>
  <si>
    <t>GREENPOWER</t>
  </si>
  <si>
    <t>GREENPLY</t>
  </si>
  <si>
    <t>GROBTEA</t>
  </si>
  <si>
    <t>GRINDWELL</t>
  </si>
  <si>
    <t>GRSE</t>
  </si>
  <si>
    <t>GRPLTD</t>
  </si>
  <si>
    <t>GSCLCEMENT</t>
  </si>
  <si>
    <t>GSFC</t>
  </si>
  <si>
    <t>GSPL</t>
  </si>
  <si>
    <t>GSS</t>
  </si>
  <si>
    <t>GTLINFRA</t>
  </si>
  <si>
    <t>GTL</t>
  </si>
  <si>
    <t>Other Telecom Services</t>
  </si>
  <si>
    <t>GTNIND</t>
  </si>
  <si>
    <t>GTPL</t>
  </si>
  <si>
    <t>GUFICBIO</t>
  </si>
  <si>
    <t>GUJALKALI</t>
  </si>
  <si>
    <t>GUJAPOLLO</t>
  </si>
  <si>
    <t>GUJGASLTD</t>
  </si>
  <si>
    <t>GULFOILLUB</t>
  </si>
  <si>
    <t>GULFPETRO</t>
  </si>
  <si>
    <t>GULPOLY</t>
  </si>
  <si>
    <t>HAL</t>
  </si>
  <si>
    <t>Aerospace</t>
  </si>
  <si>
    <t>GVKPIL</t>
  </si>
  <si>
    <t>HARITASEAT</t>
  </si>
  <si>
    <t>HATSUN</t>
  </si>
  <si>
    <t>HARRMALAYA</t>
  </si>
  <si>
    <t>HATHWAY</t>
  </si>
  <si>
    <t>HAVELLS</t>
  </si>
  <si>
    <t>HAVISHA</t>
  </si>
  <si>
    <t>HBSL</t>
  </si>
  <si>
    <t>HBLPOWER</t>
  </si>
  <si>
    <t>HCG</t>
  </si>
  <si>
    <t>HCC</t>
  </si>
  <si>
    <t>HCL-INSYS</t>
  </si>
  <si>
    <t>HCLTECH</t>
  </si>
  <si>
    <t>HDFCAMC</t>
  </si>
  <si>
    <t>Asset Management Cos.</t>
  </si>
  <si>
    <t>HDFCLIFE</t>
  </si>
  <si>
    <t>Life Insurance</t>
  </si>
  <si>
    <t>HDFC</t>
  </si>
  <si>
    <t>HDFCBANK</t>
  </si>
  <si>
    <t>HDIL</t>
  </si>
  <si>
    <t>HEG</t>
  </si>
  <si>
    <t>HEIDELBERG</t>
  </si>
  <si>
    <t>HERCULES</t>
  </si>
  <si>
    <t>HERITGFOOD</t>
  </si>
  <si>
    <t>HESTERBIO</t>
  </si>
  <si>
    <t>HEROMOTOCO</t>
  </si>
  <si>
    <t>HEXATRADEX</t>
  </si>
  <si>
    <t>HEXAWARE</t>
  </si>
  <si>
    <t>HGINFRA</t>
  </si>
  <si>
    <t>HFCL</t>
  </si>
  <si>
    <t>HGS</t>
  </si>
  <si>
    <t>HIKAL</t>
  </si>
  <si>
    <t>HILTON</t>
  </si>
  <si>
    <t>HIL</t>
  </si>
  <si>
    <t>HIMATSEIDE</t>
  </si>
  <si>
    <t>HINDALCO</t>
  </si>
  <si>
    <t>HINDCOMPOS</t>
  </si>
  <si>
    <t>HINDCOPPER</t>
  </si>
  <si>
    <t>HINDNATGLS</t>
  </si>
  <si>
    <t>HINDMOTORS</t>
  </si>
  <si>
    <t>HINDOILEXP</t>
  </si>
  <si>
    <t>HINDPETRO</t>
  </si>
  <si>
    <t>HINDUNILVR</t>
  </si>
  <si>
    <t>HINDZINC</t>
  </si>
  <si>
    <t>Zinc</t>
  </si>
  <si>
    <t>HISARMETAL</t>
  </si>
  <si>
    <t>HIRECT</t>
  </si>
  <si>
    <t>Electronic Components</t>
  </si>
  <si>
    <t>HITECH</t>
  </si>
  <si>
    <t>HITECHCORP</t>
  </si>
  <si>
    <t>HITECHGEAR</t>
  </si>
  <si>
    <t>HLVLTD</t>
  </si>
  <si>
    <t>HNDFDS</t>
  </si>
  <si>
    <t>HMT</t>
  </si>
  <si>
    <t>HMVL</t>
  </si>
  <si>
    <t>HONAUT</t>
  </si>
  <si>
    <t>HONDAPOWER</t>
  </si>
  <si>
    <t>HPL</t>
  </si>
  <si>
    <t>HOVS</t>
  </si>
  <si>
    <t>HSCL</t>
  </si>
  <si>
    <t>HSIL</t>
  </si>
  <si>
    <t>HTMEDIA</t>
  </si>
  <si>
    <t>HUDCO</t>
  </si>
  <si>
    <t>HUBTOWN</t>
  </si>
  <si>
    <t>IBULISL</t>
  </si>
  <si>
    <t>IBREALEST</t>
  </si>
  <si>
    <t>IBULHSGFIN</t>
  </si>
  <si>
    <t>IBVENTURES</t>
  </si>
  <si>
    <t>ICICIGI</t>
  </si>
  <si>
    <t>ICICIPRULI</t>
  </si>
  <si>
    <t>ICICIBANK</t>
  </si>
  <si>
    <t>ICIL</t>
  </si>
  <si>
    <t>ICRA</t>
  </si>
  <si>
    <t>IDBI</t>
  </si>
  <si>
    <t>IDEA</t>
  </si>
  <si>
    <t>IDFC</t>
  </si>
  <si>
    <t>IDFCFIRSTB</t>
  </si>
  <si>
    <t>IEX</t>
  </si>
  <si>
    <t>IFBAGRO</t>
  </si>
  <si>
    <t>IFBIND</t>
  </si>
  <si>
    <t>IFGLEXPOR</t>
  </si>
  <si>
    <t>IFCI</t>
  </si>
  <si>
    <t>Financial Institutions</t>
  </si>
  <si>
    <t>IGARASHI</t>
  </si>
  <si>
    <t>IGL</t>
  </si>
  <si>
    <t>IIFLSEC</t>
  </si>
  <si>
    <t>IGPL</t>
  </si>
  <si>
    <t>IIFLWAM</t>
  </si>
  <si>
    <t>IIFL</t>
  </si>
  <si>
    <t>IL&amp;FSENGG</t>
  </si>
  <si>
    <t>IL&amp;FSTRANS</t>
  </si>
  <si>
    <t>IMAGICAA</t>
  </si>
  <si>
    <t>Other Leisure Facilities</t>
  </si>
  <si>
    <t>IMFA</t>
  </si>
  <si>
    <t>IMPAL</t>
  </si>
  <si>
    <t>INDBANK</t>
  </si>
  <si>
    <t>INDHOTEL</t>
  </si>
  <si>
    <t>INDIAMART</t>
  </si>
  <si>
    <t>INDIACEM</t>
  </si>
  <si>
    <t>INDIAGLYCO</t>
  </si>
  <si>
    <t>INDIANB</t>
  </si>
  <si>
    <t>INDIANCARD</t>
  </si>
  <si>
    <t>INDIGO</t>
  </si>
  <si>
    <t>INDIANHUME</t>
  </si>
  <si>
    <t>INDLMETER</t>
  </si>
  <si>
    <t>INDNIPPON</t>
  </si>
  <si>
    <t>INDOCO</t>
  </si>
  <si>
    <t>INDOSTAR</t>
  </si>
  <si>
    <t>INDOSOLAR</t>
  </si>
  <si>
    <t>INDORAMA</t>
  </si>
  <si>
    <t>INDOTHAI</t>
  </si>
  <si>
    <t>INDOTECH</t>
  </si>
  <si>
    <t>INDOWIND</t>
  </si>
  <si>
    <t>INDRAMEDCO</t>
  </si>
  <si>
    <t>INDSWFTLAB</t>
  </si>
  <si>
    <t>INDSWFTLTD</t>
  </si>
  <si>
    <t>INDTERRAIN</t>
  </si>
  <si>
    <t>INDUSINDBK</t>
  </si>
  <si>
    <t>INFIBEAM</t>
  </si>
  <si>
    <t>Internet Software &amp; Services</t>
  </si>
  <si>
    <t>INFOBEAN</t>
  </si>
  <si>
    <t>INEOSSTYRO</t>
  </si>
  <si>
    <t>INFRATEL</t>
  </si>
  <si>
    <t>INFY</t>
  </si>
  <si>
    <t>INGERRAND</t>
  </si>
  <si>
    <t>INOXWIND</t>
  </si>
  <si>
    <t>INOXLEISUR</t>
  </si>
  <si>
    <t>INSECTICID</t>
  </si>
  <si>
    <t>INSPIRISYS</t>
  </si>
  <si>
    <t>INTELLECT</t>
  </si>
  <si>
    <t>INTENTECH</t>
  </si>
  <si>
    <t>INVENTURE</t>
  </si>
  <si>
    <t>IOB</t>
  </si>
  <si>
    <t>IOC</t>
  </si>
  <si>
    <t>IOLCP</t>
  </si>
  <si>
    <t>IRCON</t>
  </si>
  <si>
    <t>IRCTC</t>
  </si>
  <si>
    <t>IPCALAB</t>
  </si>
  <si>
    <t>IRB</t>
  </si>
  <si>
    <t>ISEC</t>
  </si>
  <si>
    <t>ISFT</t>
  </si>
  <si>
    <t>Internet &amp; Catalogue Retail</t>
  </si>
  <si>
    <t>ISMTLTD</t>
  </si>
  <si>
    <t>ITDC</t>
  </si>
  <si>
    <t>ITC</t>
  </si>
  <si>
    <t>ITDCEM</t>
  </si>
  <si>
    <t>ITI</t>
  </si>
  <si>
    <t>IVC</t>
  </si>
  <si>
    <t>IVP</t>
  </si>
  <si>
    <t>IZMO</t>
  </si>
  <si>
    <t>J&amp;KBANK</t>
  </si>
  <si>
    <t>JAGRAN</t>
  </si>
  <si>
    <t>JAGSNPHARM</t>
  </si>
  <si>
    <t>JAIBALAJI</t>
  </si>
  <si>
    <t>JAICORPLTD</t>
  </si>
  <si>
    <t>JASH</t>
  </si>
  <si>
    <t>JAMNAAUTO</t>
  </si>
  <si>
    <t>JAYAGROGN</t>
  </si>
  <si>
    <t>JAYBARMARU</t>
  </si>
  <si>
    <t>JAYNECOIND</t>
  </si>
  <si>
    <t>JAYSREETEA</t>
  </si>
  <si>
    <t>JBCHEPHARM</t>
  </si>
  <si>
    <t>JBFIND</t>
  </si>
  <si>
    <t>JBMA</t>
  </si>
  <si>
    <t>JCHAC</t>
  </si>
  <si>
    <t>JETAIRWAYS</t>
  </si>
  <si>
    <t>JHS</t>
  </si>
  <si>
    <t>JIKIND</t>
  </si>
  <si>
    <t>JINDALPHOT</t>
  </si>
  <si>
    <t>Photographic Products</t>
  </si>
  <si>
    <t>JINDALPOLY</t>
  </si>
  <si>
    <t>JINDALSAW</t>
  </si>
  <si>
    <t>JINDALSTEL</t>
  </si>
  <si>
    <t>JINDRILL</t>
  </si>
  <si>
    <t>JINDWORLD</t>
  </si>
  <si>
    <t>JISLDVREQS</t>
  </si>
  <si>
    <t>JITFINFRA</t>
  </si>
  <si>
    <t>JIYAECO</t>
  </si>
  <si>
    <t>JISLJALEQS</t>
  </si>
  <si>
    <t>JKCEMENT</t>
  </si>
  <si>
    <t>JKIL</t>
  </si>
  <si>
    <t>JKLAKSHMI</t>
  </si>
  <si>
    <t>JKPAPER</t>
  </si>
  <si>
    <t>JMA</t>
  </si>
  <si>
    <t>JKTYRE</t>
  </si>
  <si>
    <t>JMCPROJECT</t>
  </si>
  <si>
    <t>JMFINANCIL</t>
  </si>
  <si>
    <t>JMTAUTOLTD</t>
  </si>
  <si>
    <t>JOCIL</t>
  </si>
  <si>
    <t>JPINFRATEC</t>
  </si>
  <si>
    <t>JPOLYINVST</t>
  </si>
  <si>
    <t>JPASSOCIAT</t>
  </si>
  <si>
    <t>JPPOWER</t>
  </si>
  <si>
    <t>JSLHISAR</t>
  </si>
  <si>
    <t>JSL</t>
  </si>
  <si>
    <t>JSWHL</t>
  </si>
  <si>
    <t>JSWENERGY</t>
  </si>
  <si>
    <t>JSWSTEEL</t>
  </si>
  <si>
    <t>JTEKTINDIA</t>
  </si>
  <si>
    <t>JUBLFOOD</t>
  </si>
  <si>
    <t>Restaurants</t>
  </si>
  <si>
    <t>JUBLINDS</t>
  </si>
  <si>
    <t>JUBILANT</t>
  </si>
  <si>
    <t>JUMPNET</t>
  </si>
  <si>
    <t>JUSTDIAL</t>
  </si>
  <si>
    <t>JVLAGRO</t>
  </si>
  <si>
    <t>JYOTHYLAB</t>
  </si>
  <si>
    <t>Household Products</t>
  </si>
  <si>
    <t>KABRAEXTRU</t>
  </si>
  <si>
    <t>KAJARIACER</t>
  </si>
  <si>
    <t>KAKATCEM</t>
  </si>
  <si>
    <t>KALYANIFRG</t>
  </si>
  <si>
    <t>KALPATPOWR</t>
  </si>
  <si>
    <t>KAMATHOTEL</t>
  </si>
  <si>
    <t>KAMDHENU</t>
  </si>
  <si>
    <t>KANANIIND</t>
  </si>
  <si>
    <t>KANORICHEM</t>
  </si>
  <si>
    <t>KARDA</t>
  </si>
  <si>
    <t>KANSAINER</t>
  </si>
  <si>
    <t>KAUSHALYA</t>
  </si>
  <si>
    <t>KARURVYSYA</t>
  </si>
  <si>
    <t>KAYA</t>
  </si>
  <si>
    <t>Sp.Consumer Services</t>
  </si>
  <si>
    <t>KCP</t>
  </si>
  <si>
    <t>KDDL</t>
  </si>
  <si>
    <t>KCPSUGIND</t>
  </si>
  <si>
    <t>KEC</t>
  </si>
  <si>
    <t>KECL</t>
  </si>
  <si>
    <t>KELLTONTEC</t>
  </si>
  <si>
    <t>KENNAMET</t>
  </si>
  <si>
    <t>KEI</t>
  </si>
  <si>
    <t>KERNEX</t>
  </si>
  <si>
    <t>KHADIM</t>
  </si>
  <si>
    <t>KESORAMIND</t>
  </si>
  <si>
    <t>KGL</t>
  </si>
  <si>
    <t>KICL</t>
  </si>
  <si>
    <t>KILITCH</t>
  </si>
  <si>
    <t>KINGFA</t>
  </si>
  <si>
    <t>KIOCL</t>
  </si>
  <si>
    <t>KIRLFER</t>
  </si>
  <si>
    <t>KIRIINDUS</t>
  </si>
  <si>
    <t>KIRLOSBROS</t>
  </si>
  <si>
    <t>KIRLOSENG</t>
  </si>
  <si>
    <t>KITEX</t>
  </si>
  <si>
    <t>KIRLOSIND</t>
  </si>
  <si>
    <t>KKCL</t>
  </si>
  <si>
    <t>KMSUGAR</t>
  </si>
  <si>
    <t>KNRCON</t>
  </si>
  <si>
    <t>KOKUYOCMLN</t>
  </si>
  <si>
    <t>KOHINOOR</t>
  </si>
  <si>
    <t>KOLTEPATIL</t>
  </si>
  <si>
    <t>KOPRAN</t>
  </si>
  <si>
    <t>KOTAKBANK</t>
  </si>
  <si>
    <t>KOTARISUG</t>
  </si>
  <si>
    <t>KOTHARIPET</t>
  </si>
  <si>
    <t>KPITTECH</t>
  </si>
  <si>
    <t>KOTHARIPRO</t>
  </si>
  <si>
    <t>KPRMILL</t>
  </si>
  <si>
    <t>KREBSBIO</t>
  </si>
  <si>
    <t>KRIDHANINF</t>
  </si>
  <si>
    <t>KRISHANA</t>
  </si>
  <si>
    <t>KRBL</t>
  </si>
  <si>
    <t>KSB</t>
  </si>
  <si>
    <t>KSCL</t>
  </si>
  <si>
    <t>KSERASERA</t>
  </si>
  <si>
    <t>KSK</t>
  </si>
  <si>
    <t>KSL</t>
  </si>
  <si>
    <t>KUANTUM</t>
  </si>
  <si>
    <t>KTKBANK</t>
  </si>
  <si>
    <t>KWALITY</t>
  </si>
  <si>
    <t>L&amp;TFH</t>
  </si>
  <si>
    <t>LALPATHLAB</t>
  </si>
  <si>
    <t>LAMBODHARA</t>
  </si>
  <si>
    <t>LAKSHVILAS</t>
  </si>
  <si>
    <t>LAOPALA</t>
  </si>
  <si>
    <t>Houseware</t>
  </si>
  <si>
    <t>LASA</t>
  </si>
  <si>
    <t>LAURUSLABS</t>
  </si>
  <si>
    <t>LEMONTREE</t>
  </si>
  <si>
    <t>LAXMIMACH</t>
  </si>
  <si>
    <t>LFIC</t>
  </si>
  <si>
    <t>LGBBROSLTD</t>
  </si>
  <si>
    <t>LGBFORGE</t>
  </si>
  <si>
    <t>LIBERTSHOE</t>
  </si>
  <si>
    <t>LINCOLN</t>
  </si>
  <si>
    <t>LICHSGFIN</t>
  </si>
  <si>
    <t>LINCPEN</t>
  </si>
  <si>
    <t>LINDEINDIA</t>
  </si>
  <si>
    <t>LOKESHMACH</t>
  </si>
  <si>
    <t>LOTUSEYE</t>
  </si>
  <si>
    <t>LOVABLE</t>
  </si>
  <si>
    <t>LPDC</t>
  </si>
  <si>
    <t>LSIL</t>
  </si>
  <si>
    <t>LTI</t>
  </si>
  <si>
    <t>LTTS</t>
  </si>
  <si>
    <t>LT</t>
  </si>
  <si>
    <t>LUMAXTECH</t>
  </si>
  <si>
    <t>LUMAXIND</t>
  </si>
  <si>
    <t>LUXIND</t>
  </si>
  <si>
    <t>LUPIN</t>
  </si>
  <si>
    <t>LYPSAGEMS</t>
  </si>
  <si>
    <t>LYKALABS</t>
  </si>
  <si>
    <t>M&amp;MFIN</t>
  </si>
  <si>
    <t>M&amp;M</t>
  </si>
  <si>
    <t>MAANALU</t>
  </si>
  <si>
    <t>MADHAV</t>
  </si>
  <si>
    <t>MADHUCON</t>
  </si>
  <si>
    <t>MAGADSUGAR</t>
  </si>
  <si>
    <t>MADRASFERT</t>
  </si>
  <si>
    <t>MAGMA</t>
  </si>
  <si>
    <t>MAGNUM</t>
  </si>
  <si>
    <t>MAHAPEXLTD</t>
  </si>
  <si>
    <t>MAHASTEEL</t>
  </si>
  <si>
    <t>MAHABANK</t>
  </si>
  <si>
    <t>MAHESHWARI</t>
  </si>
  <si>
    <t>MAHINDCIE</t>
  </si>
  <si>
    <t>MAHLOG</t>
  </si>
  <si>
    <t>MAHLIFE</t>
  </si>
  <si>
    <t>MAHSCOOTER</t>
  </si>
  <si>
    <t>MAITHANALL</t>
  </si>
  <si>
    <t>MAJESCO</t>
  </si>
  <si>
    <t>MAHSEAMLES</t>
  </si>
  <si>
    <t>MALUPAPER</t>
  </si>
  <si>
    <t>MANAKALUCO</t>
  </si>
  <si>
    <t>MANAKCOAT</t>
  </si>
  <si>
    <t>MANAKSTEEL</t>
  </si>
  <si>
    <t>MANAKSIA</t>
  </si>
  <si>
    <t>MANAPPURAM</t>
  </si>
  <si>
    <t>MANGALAM</t>
  </si>
  <si>
    <t>MANALIPETC</t>
  </si>
  <si>
    <t>MANGCHEFER</t>
  </si>
  <si>
    <t>MANGLMCEM</t>
  </si>
  <si>
    <t>MANINDS</t>
  </si>
  <si>
    <t>MANINFRA</t>
  </si>
  <si>
    <t>MANUGRAPH</t>
  </si>
  <si>
    <t>MARATHON</t>
  </si>
  <si>
    <t>MARALOVER</t>
  </si>
  <si>
    <t>MARICO</t>
  </si>
  <si>
    <t>MARKSANS</t>
  </si>
  <si>
    <t>MASFIN</t>
  </si>
  <si>
    <t>MASKINVEST</t>
  </si>
  <si>
    <t>MARUTI</t>
  </si>
  <si>
    <t>MATRIMONY</t>
  </si>
  <si>
    <t>MAXINDIA</t>
  </si>
  <si>
    <t>MAWANASUG</t>
  </si>
  <si>
    <t>MASTEK</t>
  </si>
  <si>
    <t>MAXVIL</t>
  </si>
  <si>
    <t>MAYURUNIQ</t>
  </si>
  <si>
    <t>MAZDA</t>
  </si>
  <si>
    <t>MBAPL</t>
  </si>
  <si>
    <t>MBECL</t>
  </si>
  <si>
    <t>MBLINFRA</t>
  </si>
  <si>
    <t>MCDHOLDING</t>
  </si>
  <si>
    <t>MCDOWELL-N</t>
  </si>
  <si>
    <t>MCLEODRUSS</t>
  </si>
  <si>
    <t>MCX</t>
  </si>
  <si>
    <t>MEGASOFT</t>
  </si>
  <si>
    <t>MEGH</t>
  </si>
  <si>
    <t>MENONBE</t>
  </si>
  <si>
    <t>MEP</t>
  </si>
  <si>
    <t>MERCATOR</t>
  </si>
  <si>
    <t>METROPOLIS</t>
  </si>
  <si>
    <t>METALFORGE</t>
  </si>
  <si>
    <t>MGL</t>
  </si>
  <si>
    <t>MFSL</t>
  </si>
  <si>
    <t>MHRIL</t>
  </si>
  <si>
    <t>MIDHANI</t>
  </si>
  <si>
    <t>MIC</t>
  </si>
  <si>
    <t>MINDACORP</t>
  </si>
  <si>
    <t>MINDTECK</t>
  </si>
  <si>
    <t>MINDAIND</t>
  </si>
  <si>
    <t>MINDTREE</t>
  </si>
  <si>
    <t>MITTAL</t>
  </si>
  <si>
    <t>MIRCELECTR</t>
  </si>
  <si>
    <t>MIRZAINT</t>
  </si>
  <si>
    <t>MMP</t>
  </si>
  <si>
    <t>MMFL</t>
  </si>
  <si>
    <t>MMTC</t>
  </si>
  <si>
    <t>MOHOTAIND</t>
  </si>
  <si>
    <t>MOLDTECH</t>
  </si>
  <si>
    <t>MOIL</t>
  </si>
  <si>
    <t>MOLDTKPAC</t>
  </si>
  <si>
    <t>MONTECARLO</t>
  </si>
  <si>
    <t>MORARJEE</t>
  </si>
  <si>
    <t>MOREPENLAB</t>
  </si>
  <si>
    <t>MOTHERSUMI</t>
  </si>
  <si>
    <t>MOTILALOFS</t>
  </si>
  <si>
    <t>MOTOGENFIN</t>
  </si>
  <si>
    <t>MPHASIS</t>
  </si>
  <si>
    <t>MPSLTD</t>
  </si>
  <si>
    <t>Comm.Printing/Stationery</t>
  </si>
  <si>
    <t>MRF</t>
  </si>
  <si>
    <t>MSTCLTD</t>
  </si>
  <si>
    <t>MRPL</t>
  </si>
  <si>
    <t>MSPL</t>
  </si>
  <si>
    <t>MTEDUCARE</t>
  </si>
  <si>
    <t>MTNL</t>
  </si>
  <si>
    <t>MUKANDENGG</t>
  </si>
  <si>
    <t>MUKANDLTD</t>
  </si>
  <si>
    <t>MUKTAARTS</t>
  </si>
  <si>
    <t>MUNJALAU</t>
  </si>
  <si>
    <t>MUNJALSHOW</t>
  </si>
  <si>
    <t>MUTHOOTCAP</t>
  </si>
  <si>
    <t>MURUDCERA</t>
  </si>
  <si>
    <t>MUTHOOTFIN</t>
  </si>
  <si>
    <t>NACLIND</t>
  </si>
  <si>
    <t>NAGAFERT</t>
  </si>
  <si>
    <t>NAGREEKCAP</t>
  </si>
  <si>
    <t>NAGREEKEXP</t>
  </si>
  <si>
    <t>NAHARCAP</t>
  </si>
  <si>
    <t>NAHARINDUS</t>
  </si>
  <si>
    <t>NAHARPOLY</t>
  </si>
  <si>
    <t>NAM-INDIA</t>
  </si>
  <si>
    <t>NAHARSPING</t>
  </si>
  <si>
    <t>NATHBIOGEN</t>
  </si>
  <si>
    <t>NATCOPHARM</t>
  </si>
  <si>
    <t>NATIONALUM</t>
  </si>
  <si>
    <t>NATNLSTEEL</t>
  </si>
  <si>
    <t>NAUKRI</t>
  </si>
  <si>
    <t>NAVKARCORP</t>
  </si>
  <si>
    <t>NAVINFLUOR</t>
  </si>
  <si>
    <t>NBIFIN</t>
  </si>
  <si>
    <t>NBCC</t>
  </si>
  <si>
    <t>NAVNETEDUL</t>
  </si>
  <si>
    <t>NBVENTURES</t>
  </si>
  <si>
    <t>NCLIND</t>
  </si>
  <si>
    <t>NCC</t>
  </si>
  <si>
    <t>NDL</t>
  </si>
  <si>
    <t>NECCLTD</t>
  </si>
  <si>
    <t>NDTV</t>
  </si>
  <si>
    <t>NECLIFE</t>
  </si>
  <si>
    <t>NELCAST</t>
  </si>
  <si>
    <t>NEOGEN</t>
  </si>
  <si>
    <t>NELCO</t>
  </si>
  <si>
    <t>NESCO</t>
  </si>
  <si>
    <t>NESTLEIND</t>
  </si>
  <si>
    <t>NETWORK18</t>
  </si>
  <si>
    <t>NEWGEN</t>
  </si>
  <si>
    <t>NEULANDLAB</t>
  </si>
  <si>
    <t>NH</t>
  </si>
  <si>
    <t>NHPC</t>
  </si>
  <si>
    <t>NEXTMEDIA</t>
  </si>
  <si>
    <t>NFL</t>
  </si>
  <si>
    <t>NIACL</t>
  </si>
  <si>
    <t>NIBL</t>
  </si>
  <si>
    <t>NILAINFRA</t>
  </si>
  <si>
    <t>NIITTECH</t>
  </si>
  <si>
    <t>NIITLTD</t>
  </si>
  <si>
    <t>NILASPACES</t>
  </si>
  <si>
    <t>NIPPOBATRY</t>
  </si>
  <si>
    <t>NILKAMAL</t>
  </si>
  <si>
    <t>NITCO</t>
  </si>
  <si>
    <t>NITINFIRE</t>
  </si>
  <si>
    <t>NKIND</t>
  </si>
  <si>
    <t>NITINSPIN</t>
  </si>
  <si>
    <t>NLCINDIA</t>
  </si>
  <si>
    <t>NMDC</t>
  </si>
  <si>
    <t>NOIDATOLL</t>
  </si>
  <si>
    <t>NOCIL</t>
  </si>
  <si>
    <t>NRAIL</t>
  </si>
  <si>
    <t>NRBBEARING</t>
  </si>
  <si>
    <t>NSIL</t>
  </si>
  <si>
    <t>NTPC</t>
  </si>
  <si>
    <t>NUCLEUS</t>
  </si>
  <si>
    <t>OAL</t>
  </si>
  <si>
    <t>OBEROIRLTY</t>
  </si>
  <si>
    <t>OCCL</t>
  </si>
  <si>
    <t>NXTDIGITAL</t>
  </si>
  <si>
    <t>OFSS</t>
  </si>
  <si>
    <t>OIL</t>
  </si>
  <si>
    <t>OILCOUNTUB</t>
  </si>
  <si>
    <t>OISL</t>
  </si>
  <si>
    <t>OLECTRA</t>
  </si>
  <si>
    <t>OMAXAUTO</t>
  </si>
  <si>
    <t>OMAXE</t>
  </si>
  <si>
    <t>OMKARCHEM</t>
  </si>
  <si>
    <t>OMMETALS</t>
  </si>
  <si>
    <t>ONELIFECAP</t>
  </si>
  <si>
    <t>ONEPOINT</t>
  </si>
  <si>
    <t>ONGC</t>
  </si>
  <si>
    <t>ONMOBILE</t>
  </si>
  <si>
    <t>OPTIEMUS</t>
  </si>
  <si>
    <t>ONWARDTEC</t>
  </si>
  <si>
    <t>ORBTEXP</t>
  </si>
  <si>
    <t>OPTOCIRCUI</t>
  </si>
  <si>
    <t>Medical Equipment</t>
  </si>
  <si>
    <t>ORICONENT</t>
  </si>
  <si>
    <t>ORIENTABRA</t>
  </si>
  <si>
    <t>ORIENTALTL</t>
  </si>
  <si>
    <t>ORIENTCEM</t>
  </si>
  <si>
    <t>ORIENTELEC</t>
  </si>
  <si>
    <t>ORIENTBELL</t>
  </si>
  <si>
    <t>ORIENTHOT</t>
  </si>
  <si>
    <t>ORIENTLTD</t>
  </si>
  <si>
    <t>ORIENTREF</t>
  </si>
  <si>
    <t>ORIENTPPR</t>
  </si>
  <si>
    <t>ORISSAMINE</t>
  </si>
  <si>
    <t>ORTEL</t>
  </si>
  <si>
    <t>ORTINLABSS</t>
  </si>
  <si>
    <t>OSWALAGRO</t>
  </si>
  <si>
    <t>PAEL</t>
  </si>
  <si>
    <t>PAGEIND</t>
  </si>
  <si>
    <t>PAISALO</t>
  </si>
  <si>
    <t>PALASHSECU</t>
  </si>
  <si>
    <t>PALREDTEC</t>
  </si>
  <si>
    <t>PANACEABIO</t>
  </si>
  <si>
    <t>PANAMAPET</t>
  </si>
  <si>
    <t>PARABDRUGS</t>
  </si>
  <si>
    <t>PAPERPROD</t>
  </si>
  <si>
    <t>PARAGMILK</t>
  </si>
  <si>
    <t>PARACABLES</t>
  </si>
  <si>
    <t>PARSVNATH</t>
  </si>
  <si>
    <t>PATINTLOG</t>
  </si>
  <si>
    <t>Surface Transportation</t>
  </si>
  <si>
    <t>PATELENG</t>
  </si>
  <si>
    <t>PATSPINLTD</t>
  </si>
  <si>
    <t>PCJEWELLER</t>
  </si>
  <si>
    <t>PDMJEPAPER</t>
  </si>
  <si>
    <t>PDSMFL</t>
  </si>
  <si>
    <t>PEL</t>
  </si>
  <si>
    <t>PENIND</t>
  </si>
  <si>
    <t>PERSISTENT</t>
  </si>
  <si>
    <t>PENINLAND</t>
  </si>
  <si>
    <t>PETRONET</t>
  </si>
  <si>
    <t>PFC</t>
  </si>
  <si>
    <t>PFOCUS</t>
  </si>
  <si>
    <t>PFS</t>
  </si>
  <si>
    <t>PFIZER</t>
  </si>
  <si>
    <t>PGEL</t>
  </si>
  <si>
    <t>PGHH</t>
  </si>
  <si>
    <t>PGHL</t>
  </si>
  <si>
    <t>PGIL</t>
  </si>
  <si>
    <t>PHILIPCARB</t>
  </si>
  <si>
    <t>Carbon Black</t>
  </si>
  <si>
    <t>PHOENIXLTD</t>
  </si>
  <si>
    <t>PIIND</t>
  </si>
  <si>
    <t>PILANIINVS</t>
  </si>
  <si>
    <t>PIDILITIND</t>
  </si>
  <si>
    <t>PILITA</t>
  </si>
  <si>
    <t>PIONDIST</t>
  </si>
  <si>
    <t>PIONEEREMB</t>
  </si>
  <si>
    <t>PKTEA</t>
  </si>
  <si>
    <t>PITTIENG</t>
  </si>
  <si>
    <t>PLASTIBLEN</t>
  </si>
  <si>
    <t>PNB</t>
  </si>
  <si>
    <t>PNBHOUSING</t>
  </si>
  <si>
    <t>PNBGILTS</t>
  </si>
  <si>
    <t>PNCINFRA</t>
  </si>
  <si>
    <t>PNC</t>
  </si>
  <si>
    <t>PODDARHOUS</t>
  </si>
  <si>
    <t>PODDARMENT</t>
  </si>
  <si>
    <t>POKARNA</t>
  </si>
  <si>
    <t>POLYCAB</t>
  </si>
  <si>
    <t>POLYMED</t>
  </si>
  <si>
    <t>PONNIERODE</t>
  </si>
  <si>
    <t>POLYPLEX</t>
  </si>
  <si>
    <t>POWERGRID</t>
  </si>
  <si>
    <t>POWERMECH</t>
  </si>
  <si>
    <t>PPL</t>
  </si>
  <si>
    <t>PPAP</t>
  </si>
  <si>
    <t>PRABHAT</t>
  </si>
  <si>
    <t>PRADIP</t>
  </si>
  <si>
    <t>PRAENG</t>
  </si>
  <si>
    <t>PRAJIND</t>
  </si>
  <si>
    <t>PRAKASHSTL</t>
  </si>
  <si>
    <t>PRAKASH</t>
  </si>
  <si>
    <t>PRECAM</t>
  </si>
  <si>
    <t>PRECOT</t>
  </si>
  <si>
    <t>PREMEXPLN</t>
  </si>
  <si>
    <t>PRECWIRE</t>
  </si>
  <si>
    <t>PREMIERPOL</t>
  </si>
  <si>
    <t>PREMIER</t>
  </si>
  <si>
    <t>PRESSMN</t>
  </si>
  <si>
    <t>PRESTIGE</t>
  </si>
  <si>
    <t>PRICOLLTD</t>
  </si>
  <si>
    <t>PRINCEPIPE</t>
  </si>
  <si>
    <t>PROSEED</t>
  </si>
  <si>
    <t>PRIMESECU</t>
  </si>
  <si>
    <t>PROZONINTU</t>
  </si>
  <si>
    <t>PSB</t>
  </si>
  <si>
    <t>PRSMJOHNSN</t>
  </si>
  <si>
    <t>PSPPROJECT</t>
  </si>
  <si>
    <t>PTC</t>
  </si>
  <si>
    <t>PTL</t>
  </si>
  <si>
    <t>PUNJABCHEM</t>
  </si>
  <si>
    <t>PUNJLLOYD</t>
  </si>
  <si>
    <t>PURVA</t>
  </si>
  <si>
    <t>QUESS</t>
  </si>
  <si>
    <t>PVR</t>
  </si>
  <si>
    <t>QUICKHEAL</t>
  </si>
  <si>
    <t>RADIOCITY</t>
  </si>
  <si>
    <t>RADICO</t>
  </si>
  <si>
    <t>RAIN</t>
  </si>
  <si>
    <t>RAJESHEXPO</t>
  </si>
  <si>
    <t>RAJRAYON</t>
  </si>
  <si>
    <t>RAJSREESUG</t>
  </si>
  <si>
    <t>RAJTV</t>
  </si>
  <si>
    <t>RALLIS</t>
  </si>
  <si>
    <t>RAMASTEEL</t>
  </si>
  <si>
    <t>RAMANEWS</t>
  </si>
  <si>
    <t>RAMCOCEM</t>
  </si>
  <si>
    <t>RAMCOIND</t>
  </si>
  <si>
    <t>RAMCOSYS</t>
  </si>
  <si>
    <t>RAMKY</t>
  </si>
  <si>
    <t>RANASUG</t>
  </si>
  <si>
    <t>RANEENGINE</t>
  </si>
  <si>
    <t>RATNAMANI</t>
  </si>
  <si>
    <t>RANEHOLDIN</t>
  </si>
  <si>
    <t>RAYMOND</t>
  </si>
  <si>
    <t>RBLBANK</t>
  </si>
  <si>
    <t>RBL</t>
  </si>
  <si>
    <t>RCF</t>
  </si>
  <si>
    <t>RCOM</t>
  </si>
  <si>
    <t>RECLTD</t>
  </si>
  <si>
    <t>REDINGTON</t>
  </si>
  <si>
    <t>REFEX</t>
  </si>
  <si>
    <t>RELAXO</t>
  </si>
  <si>
    <t>RELCAPITAL</t>
  </si>
  <si>
    <t>RELIANCE</t>
  </si>
  <si>
    <t>RELIGARE</t>
  </si>
  <si>
    <t>REMSONSIND</t>
  </si>
  <si>
    <t>RELINFRA</t>
  </si>
  <si>
    <t>REPCOHOME</t>
  </si>
  <si>
    <t>RENUKA</t>
  </si>
  <si>
    <t>REPRO</t>
  </si>
  <si>
    <t>RESPONIND</t>
  </si>
  <si>
    <t>REVATHI</t>
  </si>
  <si>
    <t>RHFL</t>
  </si>
  <si>
    <t>RGL</t>
  </si>
  <si>
    <t>RICOAUTO</t>
  </si>
  <si>
    <t>RITES</t>
  </si>
  <si>
    <t>RIIL</t>
  </si>
  <si>
    <t>RKDL</t>
  </si>
  <si>
    <t>RKFORGE</t>
  </si>
  <si>
    <t>RMCL</t>
  </si>
  <si>
    <t>RML</t>
  </si>
  <si>
    <t>RNAVAL</t>
  </si>
  <si>
    <t>ROHITFERRO</t>
  </si>
  <si>
    <t>ROLLT</t>
  </si>
  <si>
    <t>ROHLTD</t>
  </si>
  <si>
    <t>ROSSELLIND</t>
  </si>
  <si>
    <t>RPGLIFE</t>
  </si>
  <si>
    <t>ROLTA</t>
  </si>
  <si>
    <t>RPOWER</t>
  </si>
  <si>
    <t>RPPINFRA</t>
  </si>
  <si>
    <t>RSSOFTWARE</t>
  </si>
  <si>
    <t>RSYSTEMS</t>
  </si>
  <si>
    <t>RSWM</t>
  </si>
  <si>
    <t>RTNPOWER</t>
  </si>
  <si>
    <t>RUCHI</t>
  </si>
  <si>
    <t>RUBYMILLS</t>
  </si>
  <si>
    <t>RUCHINFRA</t>
  </si>
  <si>
    <t>RUCHIRA</t>
  </si>
  <si>
    <t>RUPA</t>
  </si>
  <si>
    <t>RVNL</t>
  </si>
  <si>
    <t>RUSHIL</t>
  </si>
  <si>
    <t>SADBHAV</t>
  </si>
  <si>
    <t>SADBHIN</t>
  </si>
  <si>
    <t>SAFARI</t>
  </si>
  <si>
    <t>SAGARDEEP</t>
  </si>
  <si>
    <t>SAGCEM</t>
  </si>
  <si>
    <t>SAKAR</t>
  </si>
  <si>
    <t>SAIL</t>
  </si>
  <si>
    <t>SAKHTISUG</t>
  </si>
  <si>
    <t>SAKSOFT</t>
  </si>
  <si>
    <t>SALASAR</t>
  </si>
  <si>
    <t>SAKUMA</t>
  </si>
  <si>
    <t>SALONA</t>
  </si>
  <si>
    <t>SALZERELEC</t>
  </si>
  <si>
    <t>SALSTEEL</t>
  </si>
  <si>
    <t>SANCO</t>
  </si>
  <si>
    <t>SAMBHAAV</t>
  </si>
  <si>
    <t>SANDHAR</t>
  </si>
  <si>
    <t>SANDESH</t>
  </si>
  <si>
    <t>SANGAMIND</t>
  </si>
  <si>
    <t>SANGHIIND</t>
  </si>
  <si>
    <t>SANGINITA</t>
  </si>
  <si>
    <t>SANGHVIMOV</t>
  </si>
  <si>
    <t>SANOFI</t>
  </si>
  <si>
    <t>SANWARIA</t>
  </si>
  <si>
    <t>SARDAEN</t>
  </si>
  <si>
    <t>SARLAPOLY</t>
  </si>
  <si>
    <t>SAREGAMA</t>
  </si>
  <si>
    <t>SASKEN</t>
  </si>
  <si>
    <t>SASTASUNDR</t>
  </si>
  <si>
    <t>SATIA</t>
  </si>
  <si>
    <t>SATHAISPAT</t>
  </si>
  <si>
    <t>SATIN</t>
  </si>
  <si>
    <t>SBILIFE</t>
  </si>
  <si>
    <t>SCAPDVR</t>
  </si>
  <si>
    <t>SBIN</t>
  </si>
  <si>
    <t>SCHAND</t>
  </si>
  <si>
    <t>SCHNEIDER</t>
  </si>
  <si>
    <t>SCHAEFFLER</t>
  </si>
  <si>
    <t>SDBL</t>
  </si>
  <si>
    <t>SCI</t>
  </si>
  <si>
    <t>SEAMECLTD</t>
  </si>
  <si>
    <t>SELAN</t>
  </si>
  <si>
    <t>SEPOWER</t>
  </si>
  <si>
    <t>SEQUENT</t>
  </si>
  <si>
    <t>SETCO</t>
  </si>
  <si>
    <t>SEYAIND</t>
  </si>
  <si>
    <t>SESHAPAPER</t>
  </si>
  <si>
    <t>SETUINFRA</t>
  </si>
  <si>
    <t>SFL</t>
  </si>
  <si>
    <t>SGL</t>
  </si>
  <si>
    <t>SHALBY</t>
  </si>
  <si>
    <t>SHAKTIPUMP</t>
  </si>
  <si>
    <t>SHALPAINTS</t>
  </si>
  <si>
    <t>SHANKARA</t>
  </si>
  <si>
    <t>SHARDACROP</t>
  </si>
  <si>
    <t>SHANTIGEAR</t>
  </si>
  <si>
    <t>SHARDAMOTR</t>
  </si>
  <si>
    <t>SHEMAROO</t>
  </si>
  <si>
    <t>SHIL</t>
  </si>
  <si>
    <t>SHILPAMED</t>
  </si>
  <si>
    <t>SHIRPUR-G</t>
  </si>
  <si>
    <t>SHIVAMILLS</t>
  </si>
  <si>
    <t>SHIVAMAUTO</t>
  </si>
  <si>
    <t>SHIVATEX</t>
  </si>
  <si>
    <t>SHK</t>
  </si>
  <si>
    <t>SHREDIGCEM</t>
  </si>
  <si>
    <t>SHOPERSTOP</t>
  </si>
  <si>
    <t>SHREEPUSHK</t>
  </si>
  <si>
    <t>SHREECEM</t>
  </si>
  <si>
    <t>SHRENIK</t>
  </si>
  <si>
    <t>SHREERAMA</t>
  </si>
  <si>
    <t>SHREYANIND</t>
  </si>
  <si>
    <t>SHRIPISTON</t>
  </si>
  <si>
    <t>SHREYAS</t>
  </si>
  <si>
    <t>SHRIRAMCIT</t>
  </si>
  <si>
    <t>SHYAMCENT</t>
  </si>
  <si>
    <t>SHRIRAMEPC</t>
  </si>
  <si>
    <t>SICAGEN</t>
  </si>
  <si>
    <t>SICAL</t>
  </si>
  <si>
    <t>SIGIND</t>
  </si>
  <si>
    <t>SIEMENS</t>
  </si>
  <si>
    <t>SIMBHALS</t>
  </si>
  <si>
    <t>SILINV</t>
  </si>
  <si>
    <t>SIMPLEXINF</t>
  </si>
  <si>
    <t>SIRCA</t>
  </si>
  <si>
    <t>SIS</t>
  </si>
  <si>
    <t>SINTEX</t>
  </si>
  <si>
    <t>SITINET</t>
  </si>
  <si>
    <t>SJVN</t>
  </si>
  <si>
    <t>SIYSIL</t>
  </si>
  <si>
    <t>SKIPPER</t>
  </si>
  <si>
    <t>SKIL</t>
  </si>
  <si>
    <t>SKFINDIA</t>
  </si>
  <si>
    <t>SKMEGGPROD</t>
  </si>
  <si>
    <t>SMARTLINK</t>
  </si>
  <si>
    <t>SMSLIFE</t>
  </si>
  <si>
    <t>SMLISUZU</t>
  </si>
  <si>
    <t>SMSPHARMA</t>
  </si>
  <si>
    <t>SNOWMAN</t>
  </si>
  <si>
    <t>SOLARA</t>
  </si>
  <si>
    <t>SOBHA</t>
  </si>
  <si>
    <t>SOLARINDS</t>
  </si>
  <si>
    <t>SOMICONVEY</t>
  </si>
  <si>
    <t>SOMANYCERA</t>
  </si>
  <si>
    <t>SOMATEX</t>
  </si>
  <si>
    <t>SONATSOFTW</t>
  </si>
  <si>
    <t>SORILINFRA</t>
  </si>
  <si>
    <t>SOUTHWEST</t>
  </si>
  <si>
    <t>SOTL</t>
  </si>
  <si>
    <t>SOUTHBANK</t>
  </si>
  <si>
    <t>SPAL</t>
  </si>
  <si>
    <t>SPANDANA</t>
  </si>
  <si>
    <t>SPARC</t>
  </si>
  <si>
    <t>SPECIALITY</t>
  </si>
  <si>
    <t>SPENCERS</t>
  </si>
  <si>
    <t>SPENTEX</t>
  </si>
  <si>
    <t>SPICEJET</t>
  </si>
  <si>
    <t>SPIC</t>
  </si>
  <si>
    <t>SPLIL</t>
  </si>
  <si>
    <t>SPTL</t>
  </si>
  <si>
    <t>SPMLINFRA</t>
  </si>
  <si>
    <t>SPYL</t>
  </si>
  <si>
    <t>SREEL</t>
  </si>
  <si>
    <t>SREINFRA</t>
  </si>
  <si>
    <t>SRHHYPOLTD</t>
  </si>
  <si>
    <t>SRF</t>
  </si>
  <si>
    <t>SRIPIPES</t>
  </si>
  <si>
    <t>SRTRANSFIN</t>
  </si>
  <si>
    <t>STAMPEDE</t>
  </si>
  <si>
    <t>SSWL</t>
  </si>
  <si>
    <t>STARCEMENT</t>
  </si>
  <si>
    <t>STAR</t>
  </si>
  <si>
    <t>STEELCITY</t>
  </si>
  <si>
    <t>STARPAPER</t>
  </si>
  <si>
    <t>STCINDIA</t>
  </si>
  <si>
    <t>STEELXIND</t>
  </si>
  <si>
    <t>STEL</t>
  </si>
  <si>
    <t>STERTOOLS</t>
  </si>
  <si>
    <t>STRTECH</t>
  </si>
  <si>
    <t>SUBEX</t>
  </si>
  <si>
    <t>SUBROS</t>
  </si>
  <si>
    <t>SUDARSCHEM</t>
  </si>
  <si>
    <t>SUMEETINDS</t>
  </si>
  <si>
    <t>SUMICHEM</t>
  </si>
  <si>
    <t>SUNCLAYLTD</t>
  </si>
  <si>
    <t>SUNDARAM</t>
  </si>
  <si>
    <t>SUMMITSEC</t>
  </si>
  <si>
    <t>SUNDARMHLD</t>
  </si>
  <si>
    <t>SUNDARMFIN</t>
  </si>
  <si>
    <t>SUNDRMBRAK</t>
  </si>
  <si>
    <t>SUNDRMFAST</t>
  </si>
  <si>
    <t>SUNFLAG</t>
  </si>
  <si>
    <t>SUNTECK</t>
  </si>
  <si>
    <t>SUNPHARMA</t>
  </si>
  <si>
    <t>SUPERHOUSE</t>
  </si>
  <si>
    <t>SUNTV</t>
  </si>
  <si>
    <t>SUPERSPIN</t>
  </si>
  <si>
    <t>SUPPETRO</t>
  </si>
  <si>
    <t>SUPRAJIT</t>
  </si>
  <si>
    <t>SURANASOL</t>
  </si>
  <si>
    <t>SUPREMEIND</t>
  </si>
  <si>
    <t>SURANAT&amp;P</t>
  </si>
  <si>
    <t>SUPREMEINF</t>
  </si>
  <si>
    <t>SURYALAXMI</t>
  </si>
  <si>
    <t>SUTLEJTEX</t>
  </si>
  <si>
    <t>SURYAROSNI</t>
  </si>
  <si>
    <t>SUVEN</t>
  </si>
  <si>
    <t>SWANENERGY</t>
  </si>
  <si>
    <t>SUZLON</t>
  </si>
  <si>
    <t>SWSOLAR</t>
  </si>
  <si>
    <t>SWELECTES</t>
  </si>
  <si>
    <t>SWARAJENG</t>
  </si>
  <si>
    <t>SYMPHONY</t>
  </si>
  <si>
    <t>SYNCOM</t>
  </si>
  <si>
    <t>SYNGENE</t>
  </si>
  <si>
    <t>TAINWALCHM</t>
  </si>
  <si>
    <t>TAJGVK</t>
  </si>
  <si>
    <t>TAKE</t>
  </si>
  <si>
    <t>TALBROAUTO</t>
  </si>
  <si>
    <t>TALWGYM</t>
  </si>
  <si>
    <t>TALWALKARS</t>
  </si>
  <si>
    <t>TANLA</t>
  </si>
  <si>
    <t>TASTYBITE</t>
  </si>
  <si>
    <t>TARMAT</t>
  </si>
  <si>
    <t>TATACHEM</t>
  </si>
  <si>
    <t>TATACOFFEE</t>
  </si>
  <si>
    <t>TATACOMM</t>
  </si>
  <si>
    <t>Telecom - Alternate Carriers</t>
  </si>
  <si>
    <t>TATACONSUM</t>
  </si>
  <si>
    <t>TATAELXSI</t>
  </si>
  <si>
    <t>TATAINVEST</t>
  </si>
  <si>
    <t>TATAMETALI</t>
  </si>
  <si>
    <t>TATAMTRDVR</t>
  </si>
  <si>
    <t>TATAMOTORS</t>
  </si>
  <si>
    <t>TATAPOWER</t>
  </si>
  <si>
    <t>TATASTEEL</t>
  </si>
  <si>
    <t>TATASTLBSL</t>
  </si>
  <si>
    <t>TATASTLLP</t>
  </si>
  <si>
    <t>TBZ</t>
  </si>
  <si>
    <t>TCI</t>
  </si>
  <si>
    <t>TCIEXP</t>
  </si>
  <si>
    <t>TCIDEVELOP</t>
  </si>
  <si>
    <t>TCNSBRANDS</t>
  </si>
  <si>
    <t>TCPLPACK</t>
  </si>
  <si>
    <t>TCIFINANCE</t>
  </si>
  <si>
    <t>TDPOWERSYS</t>
  </si>
  <si>
    <t>TEAMLEASE</t>
  </si>
  <si>
    <t>TCS</t>
  </si>
  <si>
    <t>TECHNOE</t>
  </si>
  <si>
    <t>TECHM</t>
  </si>
  <si>
    <t>TEJASNET</t>
  </si>
  <si>
    <t>TECHNOFAB</t>
  </si>
  <si>
    <t>TERASOFT</t>
  </si>
  <si>
    <t>TEXINFRA</t>
  </si>
  <si>
    <t>TEXMOPIPES</t>
  </si>
  <si>
    <t>TEXRAIL</t>
  </si>
  <si>
    <t>TFCILTD</t>
  </si>
  <si>
    <t>TGBHOTELS</t>
  </si>
  <si>
    <t>THANGAMAYL</t>
  </si>
  <si>
    <t>THEINVEST</t>
  </si>
  <si>
    <t>THEMISMED</t>
  </si>
  <si>
    <t>THERMAX</t>
  </si>
  <si>
    <t>THYROCARE</t>
  </si>
  <si>
    <t>THOMASCOOK</t>
  </si>
  <si>
    <t>TI</t>
  </si>
  <si>
    <t>TIDEWATER</t>
  </si>
  <si>
    <t>TIINDIA</t>
  </si>
  <si>
    <t>TIIL</t>
  </si>
  <si>
    <t>TIJARIA</t>
  </si>
  <si>
    <t>TIL</t>
  </si>
  <si>
    <t>TIMESGTY</t>
  </si>
  <si>
    <t>TIMETECHNO</t>
  </si>
  <si>
    <t>TIMKEN</t>
  </si>
  <si>
    <t>TINPLATE</t>
  </si>
  <si>
    <t>TIPSINDLTD</t>
  </si>
  <si>
    <t>TIRUMALCHM</t>
  </si>
  <si>
    <t>TMRVL</t>
  </si>
  <si>
    <t>TITAN</t>
  </si>
  <si>
    <t>TNPETRO</t>
  </si>
  <si>
    <t>TNPL</t>
  </si>
  <si>
    <t>TNTELE</t>
  </si>
  <si>
    <t>TOKYOPLAST</t>
  </si>
  <si>
    <t>TOUCHWOOD</t>
  </si>
  <si>
    <t>TORNTPHARM</t>
  </si>
  <si>
    <t>TORNTPOWER</t>
  </si>
  <si>
    <t>TPLPLASTEH</t>
  </si>
  <si>
    <t>TREJHARA</t>
  </si>
  <si>
    <t>TREEHOUSE</t>
  </si>
  <si>
    <t>TRENT</t>
  </si>
  <si>
    <t>TRF</t>
  </si>
  <si>
    <t>TRIDENT</t>
  </si>
  <si>
    <t>TRIL</t>
  </si>
  <si>
    <t>TRIGYN</t>
  </si>
  <si>
    <t>TRITURBINE</t>
  </si>
  <si>
    <t>TTKHLTCARE</t>
  </si>
  <si>
    <t>TRIVENI</t>
  </si>
  <si>
    <t>TTKPRESTIG</t>
  </si>
  <si>
    <t>TTL</t>
  </si>
  <si>
    <t>TTML</t>
  </si>
  <si>
    <t>TV18BRDCST</t>
  </si>
  <si>
    <t>TVSELECT</t>
  </si>
  <si>
    <t>TVSMOTOR</t>
  </si>
  <si>
    <t>TVSSRICHAK</t>
  </si>
  <si>
    <t>TVTODAY</t>
  </si>
  <si>
    <t>TWL</t>
  </si>
  <si>
    <t>UBL</t>
  </si>
  <si>
    <t>UCALFUEL</t>
  </si>
  <si>
    <t>UCOBANK</t>
  </si>
  <si>
    <t>UFO</t>
  </si>
  <si>
    <t>UFLEX</t>
  </si>
  <si>
    <t>UGARSUGAR</t>
  </si>
  <si>
    <t>UJJIVAN</t>
  </si>
  <si>
    <t>UJAAS</t>
  </si>
  <si>
    <t>UJJIVANSFB</t>
  </si>
  <si>
    <t>UMANGDAIRY</t>
  </si>
  <si>
    <t>ULTRACEMCO</t>
  </si>
  <si>
    <t>UMESLTD</t>
  </si>
  <si>
    <t>UNICHEMLAB</t>
  </si>
  <si>
    <t>UNIENTER</t>
  </si>
  <si>
    <t>UNIONBANK</t>
  </si>
  <si>
    <t>UNIPLY</t>
  </si>
  <si>
    <t>UNITEDTEA</t>
  </si>
  <si>
    <t>UNITECH</t>
  </si>
  <si>
    <t>UNITY</t>
  </si>
  <si>
    <t>UNIVCABLES</t>
  </si>
  <si>
    <t>URJA</t>
  </si>
  <si>
    <t>UPL</t>
  </si>
  <si>
    <t>USHAMART</t>
  </si>
  <si>
    <t>UTTAMSTL</t>
  </si>
  <si>
    <t>UTTAMSUGAR</t>
  </si>
  <si>
    <t>UVSL</t>
  </si>
  <si>
    <t>V2RETAIL</t>
  </si>
  <si>
    <t>VADILALIND</t>
  </si>
  <si>
    <t>VAISHALI</t>
  </si>
  <si>
    <t>VAIBHAVGBL</t>
  </si>
  <si>
    <t>VAKRANGEE</t>
  </si>
  <si>
    <t>VARDHACRLC</t>
  </si>
  <si>
    <t>VARROC</t>
  </si>
  <si>
    <t>VARDMNPOLY</t>
  </si>
  <si>
    <t>VASWANI</t>
  </si>
  <si>
    <t>VASCONEQ</t>
  </si>
  <si>
    <t>VBL</t>
  </si>
  <si>
    <t>Non-alcoholic Beverages</t>
  </si>
  <si>
    <t>VEDL</t>
  </si>
  <si>
    <t>VERTOZ</t>
  </si>
  <si>
    <t>VENKEYS</t>
  </si>
  <si>
    <t>VENUSREM</t>
  </si>
  <si>
    <t>VETO</t>
  </si>
  <si>
    <t>VESUVIUS</t>
  </si>
  <si>
    <t>VGUARD</t>
  </si>
  <si>
    <t>VICEROY</t>
  </si>
  <si>
    <t>VHL</t>
  </si>
  <si>
    <t>VIDHIING</t>
  </si>
  <si>
    <t>VIDEOIND</t>
  </si>
  <si>
    <t>VIJIFIN</t>
  </si>
  <si>
    <t>VIKASMCORP</t>
  </si>
  <si>
    <t>VIKASECO</t>
  </si>
  <si>
    <t>VIKASPROP</t>
  </si>
  <si>
    <t>VIKASWSP</t>
  </si>
  <si>
    <t>VIMTALABS</t>
  </si>
  <si>
    <t>VINATIORGA</t>
  </si>
  <si>
    <t>VINDHYATEL</t>
  </si>
  <si>
    <t>VINYLINDIA</t>
  </si>
  <si>
    <t>VIPCLOTHNG</t>
  </si>
  <si>
    <t>VIPULLTD</t>
  </si>
  <si>
    <t>VIPIND</t>
  </si>
  <si>
    <t>VISAKAIND</t>
  </si>
  <si>
    <t>VISASTEEL</t>
  </si>
  <si>
    <t>VISHNU</t>
  </si>
  <si>
    <t>VISHWARAJ</t>
  </si>
  <si>
    <t>VIVIDHA</t>
  </si>
  <si>
    <t>VIVIMEDLAB</t>
  </si>
  <si>
    <t>VMART</t>
  </si>
  <si>
    <t>VOLTAMP</t>
  </si>
  <si>
    <t>VLSFINANCE</t>
  </si>
  <si>
    <t>VRLLOG</t>
  </si>
  <si>
    <t>VOLTAS</t>
  </si>
  <si>
    <t>VSSL</t>
  </si>
  <si>
    <t>VSTTILLERS</t>
  </si>
  <si>
    <t>VSTIND</t>
  </si>
  <si>
    <t>WABAG</t>
  </si>
  <si>
    <t>VTL</t>
  </si>
  <si>
    <t>WABCOINDIA</t>
  </si>
  <si>
    <t>WALCHANNAG</t>
  </si>
  <si>
    <t>WANBURY</t>
  </si>
  <si>
    <t>WATERBASE</t>
  </si>
  <si>
    <t>WEBELSOLAR</t>
  </si>
  <si>
    <t>WEIZMANIND</t>
  </si>
  <si>
    <t>WELCORP</t>
  </si>
  <si>
    <t>WELENT</t>
  </si>
  <si>
    <t>WESTLIFE</t>
  </si>
  <si>
    <t>WELSPUNIND</t>
  </si>
  <si>
    <t>WENDT</t>
  </si>
  <si>
    <t>WHEELS</t>
  </si>
  <si>
    <t>WHIRLPOOL</t>
  </si>
  <si>
    <t>WILLAMAGOR</t>
  </si>
  <si>
    <t>WINDMACHIN</t>
  </si>
  <si>
    <t>WIPRO</t>
  </si>
  <si>
    <t>WONDERLA</t>
  </si>
  <si>
    <t>WOCKPHARMA</t>
  </si>
  <si>
    <t>WSI</t>
  </si>
  <si>
    <t>XELPMOC</t>
  </si>
  <si>
    <t>WSTCSTPAPR</t>
  </si>
  <si>
    <t>XCHANGING</t>
  </si>
  <si>
    <t>XPROINDIA</t>
  </si>
  <si>
    <t>YESBANK</t>
  </si>
  <si>
    <t>ZEELEARN</t>
  </si>
  <si>
    <t>ZEEMEDIA</t>
  </si>
  <si>
    <t>ZEEL</t>
  </si>
  <si>
    <t>ZENITHBIR</t>
  </si>
  <si>
    <t>ZENITHEXPO</t>
  </si>
  <si>
    <t>ZENTEC</t>
  </si>
  <si>
    <t>ZENSARTECH</t>
  </si>
  <si>
    <t>ZICOM</t>
  </si>
  <si>
    <t>ZODIACLOTH</t>
  </si>
  <si>
    <t>ZOTA</t>
  </si>
  <si>
    <t>ZUARI</t>
  </si>
  <si>
    <t>ZODJRDMKJ</t>
  </si>
  <si>
    <t>ZYDUSWELL</t>
  </si>
  <si>
    <t>ZUARIGLOB</t>
  </si>
</sst>
</file>

<file path=xl/styles.xml><?xml version="1.0" encoding="utf-8"?>
<styleSheet xmlns="http://schemas.openxmlformats.org/spreadsheetml/2006/main">
  <numFmts count="6">
    <numFmt numFmtId="176" formatCode="mm/dd/yyyy"/>
    <numFmt numFmtId="177" formatCode="_ * #,##0_ ;_ * \-#,##0_ ;_ * &quot;-&quot;_ ;_ @_ "/>
    <numFmt numFmtId="178" formatCode="_ &quot;₹&quot;* #,##0.00_ ;_ &quot;₹&quot;* \-#,##0.00_ ;_ &quot;₹&quot;* &quot;-&quot;??_ ;_ @_ "/>
    <numFmt numFmtId="179" formatCode="_ &quot;₹&quot;* #,##0_ ;_ &quot;₹&quot;* \-#,##0_ ;_ &quot;₹&quot;* &quot;-&quot;_ ;_ @_ "/>
    <numFmt numFmtId="180" formatCode="_ * #,##0.00_ ;_ * \-#,##0.00_ ;_ * &quot;-&quot;??_ ;_ @_ "/>
    <numFmt numFmtId="181" formatCode="0.00_ "/>
  </numFmts>
  <fonts count="25">
    <font>
      <sz val="10"/>
      <color rgb="FF000000"/>
      <name val="Arial"/>
      <charset val="134"/>
    </font>
    <font>
      <b/>
      <sz val="11"/>
      <color rgb="FF000000"/>
      <name val="Calibri"/>
      <charset val="134"/>
    </font>
    <font>
      <sz val="11"/>
      <color rgb="FF000000"/>
      <name val="Calibri"/>
      <charset val="134"/>
    </font>
    <font>
      <b/>
      <sz val="10"/>
      <color rgb="FF000000"/>
      <name val="Arial"/>
      <charset val="134"/>
    </font>
    <font>
      <sz val="10"/>
      <color theme="1"/>
      <name val="Arial"/>
      <charset val="134"/>
    </font>
    <font>
      <sz val="11"/>
      <color rgb="FFFF0000"/>
      <name val="Arial"/>
      <charset val="0"/>
      <scheme val="minor"/>
    </font>
    <font>
      <sz val="11"/>
      <color theme="1"/>
      <name val="Arial"/>
      <charset val="0"/>
      <scheme val="minor"/>
    </font>
    <font>
      <sz val="11"/>
      <color theme="1"/>
      <name val="Arial"/>
      <charset val="134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9C0006"/>
      <name val="Arial"/>
      <charset val="0"/>
      <scheme val="minor"/>
    </font>
    <font>
      <b/>
      <sz val="11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theme="0"/>
      <name val="Arial"/>
      <charset val="0"/>
      <scheme val="minor"/>
    </font>
    <font>
      <b/>
      <sz val="11"/>
      <color theme="1"/>
      <name val="Arial"/>
      <charset val="0"/>
      <scheme val="minor"/>
    </font>
    <font>
      <b/>
      <sz val="18"/>
      <color theme="3"/>
      <name val="Arial"/>
      <charset val="134"/>
      <scheme val="minor"/>
    </font>
    <font>
      <u/>
      <sz val="11"/>
      <color rgb="FF0000FF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5"/>
      <color theme="3"/>
      <name val="Arial"/>
      <charset val="134"/>
      <scheme val="minor"/>
    </font>
    <font>
      <sz val="11"/>
      <color rgb="FF9C6500"/>
      <name val="Arial"/>
      <charset val="0"/>
      <scheme val="minor"/>
    </font>
    <font>
      <sz val="11"/>
      <color rgb="FF3F3F76"/>
      <name val="Arial"/>
      <charset val="0"/>
      <scheme val="minor"/>
    </font>
    <font>
      <sz val="11"/>
      <color rgb="FFFA7D00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rgb="FFFA7D00"/>
      <name val="Arial"/>
      <charset val="0"/>
      <scheme val="minor"/>
    </font>
  </fonts>
  <fills count="243">
    <fill>
      <patternFill patternType="none"/>
    </fill>
    <fill>
      <patternFill patternType="gray125"/>
    </fill>
    <fill>
      <patternFill patternType="solid">
        <fgColor rgb="FFFFEB84"/>
        <bgColor rgb="FFFFEB84"/>
      </patternFill>
    </fill>
    <fill>
      <patternFill patternType="solid">
        <fgColor rgb="FFFCB579"/>
        <bgColor rgb="FFFCB579"/>
      </patternFill>
    </fill>
    <fill>
      <patternFill patternType="solid">
        <fgColor rgb="FFF2E784"/>
        <bgColor rgb="FFF2E784"/>
      </patternFill>
    </fill>
    <fill>
      <patternFill patternType="solid">
        <fgColor rgb="FFFBAE78"/>
        <bgColor rgb="FFFBAE78"/>
      </patternFill>
    </fill>
    <fill>
      <patternFill patternType="solid">
        <fgColor rgb="FFFEE081"/>
        <bgColor rgb="FFFEE081"/>
      </patternFill>
    </fill>
    <fill>
      <patternFill patternType="solid">
        <fgColor rgb="FFF9EA84"/>
        <bgColor rgb="FFF9EA84"/>
      </patternFill>
    </fill>
    <fill>
      <patternFill patternType="solid">
        <fgColor rgb="FFF8E984"/>
        <bgColor rgb="FFF8E984"/>
      </patternFill>
    </fill>
    <fill>
      <patternFill patternType="solid">
        <fgColor rgb="FFFDC57C"/>
        <bgColor rgb="FFFDC57C"/>
      </patternFill>
    </fill>
    <fill>
      <patternFill patternType="solid">
        <fgColor rgb="FFFBEA84"/>
        <bgColor rgb="FFFBEA84"/>
      </patternFill>
    </fill>
    <fill>
      <patternFill patternType="solid">
        <fgColor rgb="FFFEE583"/>
        <bgColor rgb="FFFEE583"/>
      </patternFill>
    </fill>
    <fill>
      <patternFill patternType="solid">
        <fgColor rgb="FFFEE182"/>
        <bgColor rgb="FFFEE182"/>
      </patternFill>
    </fill>
    <fill>
      <patternFill patternType="solid">
        <fgColor rgb="FFF7E984"/>
        <bgColor rgb="FFF7E984"/>
      </patternFill>
    </fill>
    <fill>
      <patternFill patternType="solid">
        <fgColor rgb="FFFBB078"/>
        <bgColor rgb="FFFBB078"/>
      </patternFill>
    </fill>
    <fill>
      <patternFill patternType="solid">
        <fgColor rgb="FFFDEB84"/>
        <bgColor rgb="FFFDEB84"/>
      </patternFill>
    </fill>
    <fill>
      <patternFill patternType="solid">
        <fgColor rgb="FFF5E984"/>
        <bgColor rgb="FFF5E984"/>
      </patternFill>
    </fill>
    <fill>
      <patternFill patternType="solid">
        <fgColor rgb="FFEBE683"/>
        <bgColor rgb="FFEBE683"/>
      </patternFill>
    </fill>
    <fill>
      <patternFill patternType="solid">
        <fgColor rgb="FFFDCD7E"/>
        <bgColor rgb="FFFDCD7E"/>
      </patternFill>
    </fill>
    <fill>
      <patternFill patternType="solid">
        <fgColor rgb="FFFED980"/>
        <bgColor rgb="FFFED980"/>
      </patternFill>
    </fill>
    <fill>
      <patternFill patternType="solid">
        <fgColor rgb="FFFEE983"/>
        <bgColor rgb="FFFEE983"/>
      </patternFill>
    </fill>
    <fill>
      <patternFill patternType="solid">
        <fgColor rgb="FFFEDF81"/>
        <bgColor rgb="FFFEDF81"/>
      </patternFill>
    </fill>
    <fill>
      <patternFill patternType="solid">
        <fgColor rgb="FFFCEA84"/>
        <bgColor rgb="FFFCEA84"/>
      </patternFill>
    </fill>
    <fill>
      <patternFill patternType="solid">
        <fgColor rgb="FFFCBD7B"/>
        <bgColor rgb="FFFCBD7B"/>
      </patternFill>
    </fill>
    <fill>
      <patternFill patternType="solid">
        <fgColor rgb="FFFBB379"/>
        <bgColor rgb="FFFBB379"/>
      </patternFill>
    </fill>
    <fill>
      <patternFill patternType="solid">
        <fgColor rgb="FFFEEA83"/>
        <bgColor rgb="FFFEEA83"/>
      </patternFill>
    </fill>
    <fill>
      <patternFill patternType="solid">
        <fgColor rgb="FFEDE683"/>
        <bgColor rgb="FFEDE683"/>
      </patternFill>
    </fill>
    <fill>
      <patternFill patternType="solid">
        <fgColor rgb="FFFDD57F"/>
        <bgColor rgb="FFFDD57F"/>
      </patternFill>
    </fill>
    <fill>
      <patternFill patternType="solid">
        <fgColor rgb="FFFA9D75"/>
        <bgColor rgb="FFFA9D75"/>
      </patternFill>
    </fill>
    <fill>
      <patternFill patternType="solid">
        <fgColor rgb="FFFEE683"/>
        <bgColor rgb="FFFEE683"/>
      </patternFill>
    </fill>
    <fill>
      <patternFill patternType="solid">
        <fgColor rgb="FFF0E784"/>
        <bgColor rgb="FFF0E784"/>
      </patternFill>
    </fill>
    <fill>
      <patternFill patternType="solid">
        <fgColor rgb="FFFCBF7B"/>
        <bgColor rgb="FFFCBF7B"/>
      </patternFill>
    </fill>
    <fill>
      <patternFill patternType="solid">
        <fgColor rgb="FFFDC67D"/>
        <bgColor rgb="FFFDC67D"/>
      </patternFill>
    </fill>
    <fill>
      <patternFill patternType="solid">
        <fgColor rgb="FFFDC87D"/>
        <bgColor rgb="FFFDC87D"/>
      </patternFill>
    </fill>
    <fill>
      <patternFill patternType="solid">
        <fgColor rgb="FFFDD780"/>
        <bgColor rgb="FFFDD780"/>
      </patternFill>
    </fill>
    <fill>
      <patternFill patternType="solid">
        <fgColor rgb="FFFDCC7E"/>
        <bgColor rgb="FFFDCC7E"/>
      </patternFill>
    </fill>
    <fill>
      <patternFill patternType="solid">
        <fgColor rgb="FFFAEA84"/>
        <bgColor rgb="FFFAEA84"/>
      </patternFill>
    </fill>
    <fill>
      <patternFill patternType="solid">
        <fgColor rgb="FFFEE482"/>
        <bgColor rgb="FFFEE482"/>
      </patternFill>
    </fill>
    <fill>
      <patternFill patternType="solid">
        <fgColor rgb="FFFBB279"/>
        <bgColor rgb="FFFBB279"/>
      </patternFill>
    </fill>
    <fill>
      <patternFill patternType="solid">
        <fgColor rgb="FFFCBB7A"/>
        <bgColor rgb="FFFCBB7A"/>
      </patternFill>
    </fill>
    <fill>
      <patternFill patternType="solid">
        <fgColor rgb="FFEAE583"/>
        <bgColor rgb="FFEAE583"/>
      </patternFill>
    </fill>
    <fill>
      <patternFill patternType="solid">
        <fgColor rgb="FFFBAC77"/>
        <bgColor rgb="FFFBAC77"/>
      </patternFill>
    </fill>
    <fill>
      <patternFill patternType="solid">
        <fgColor rgb="FFFDD47F"/>
        <bgColor rgb="FFFDD47F"/>
      </patternFill>
    </fill>
    <fill>
      <patternFill patternType="solid">
        <fgColor rgb="FFF2E884"/>
        <bgColor rgb="FFF2E884"/>
      </patternFill>
    </fill>
    <fill>
      <patternFill patternType="solid">
        <fgColor rgb="FFFDD680"/>
        <bgColor rgb="FFFDD680"/>
      </patternFill>
    </fill>
    <fill>
      <patternFill patternType="solid">
        <fgColor rgb="FFFCC27C"/>
        <bgColor rgb="FFFCC27C"/>
      </patternFill>
    </fill>
    <fill>
      <patternFill patternType="solid">
        <fgColor rgb="FFFEEB84"/>
        <bgColor rgb="FFFEEB84"/>
      </patternFill>
    </fill>
    <fill>
      <patternFill patternType="solid">
        <fgColor rgb="FFFEDA80"/>
        <bgColor rgb="FFFEDA80"/>
      </patternFill>
    </fill>
    <fill>
      <patternFill patternType="solid">
        <fgColor rgb="FFFDC97D"/>
        <bgColor rgb="FFFDC97D"/>
      </patternFill>
    </fill>
    <fill>
      <patternFill patternType="solid">
        <fgColor rgb="FFF6E984"/>
        <bgColor rgb="FFF6E984"/>
      </patternFill>
    </fill>
    <fill>
      <patternFill patternType="solid">
        <fgColor rgb="FFFBA276"/>
        <bgColor rgb="FFFBA276"/>
      </patternFill>
    </fill>
    <fill>
      <patternFill patternType="solid">
        <fgColor rgb="FFFDCE7E"/>
        <bgColor rgb="FFFDCE7E"/>
      </patternFill>
    </fill>
    <fill>
      <patternFill patternType="solid">
        <fgColor rgb="FFFCB87A"/>
        <bgColor rgb="FFFCB87A"/>
      </patternFill>
    </fill>
    <fill>
      <patternFill patternType="solid">
        <fgColor rgb="FFFBAA77"/>
        <bgColor rgb="FFFBAA77"/>
      </patternFill>
    </fill>
    <fill>
      <patternFill patternType="solid">
        <fgColor rgb="FFF4E884"/>
        <bgColor rgb="FFF4E884"/>
      </patternFill>
    </fill>
    <fill>
      <patternFill patternType="solid">
        <fgColor rgb="FFFCC57C"/>
        <bgColor rgb="FFFCC57C"/>
      </patternFill>
    </fill>
    <fill>
      <patternFill patternType="solid">
        <fgColor rgb="FFFCB97A"/>
        <bgColor rgb="FFFCB97A"/>
      </patternFill>
    </fill>
    <fill>
      <patternFill patternType="solid">
        <fgColor rgb="FFFEE883"/>
        <bgColor rgb="FFFEE883"/>
      </patternFill>
    </fill>
    <fill>
      <patternFill patternType="solid">
        <fgColor rgb="FFFBB179"/>
        <bgColor rgb="FFFBB179"/>
      </patternFill>
    </fill>
    <fill>
      <patternFill patternType="solid">
        <fgColor rgb="FFF5E884"/>
        <bgColor rgb="FFF5E884"/>
      </patternFill>
    </fill>
    <fill>
      <patternFill patternType="solid">
        <fgColor rgb="FFFEE382"/>
        <bgColor rgb="FFFEE382"/>
      </patternFill>
    </fill>
    <fill>
      <patternFill patternType="solid">
        <fgColor rgb="FFF1E784"/>
        <bgColor rgb="FFF1E784"/>
      </patternFill>
    </fill>
    <fill>
      <patternFill patternType="solid">
        <fgColor rgb="FFFCB679"/>
        <bgColor rgb="FFFCB679"/>
      </patternFill>
    </fill>
    <fill>
      <patternFill patternType="solid">
        <fgColor rgb="FF84C87D"/>
        <bgColor rgb="FF84C87D"/>
      </patternFill>
    </fill>
    <fill>
      <patternFill patternType="solid">
        <fgColor rgb="FFFCC17B"/>
        <bgColor rgb="FFFCC17B"/>
      </patternFill>
    </fill>
    <fill>
      <patternFill patternType="solid">
        <fgColor rgb="FFFDCF7E"/>
        <bgColor rgb="FFFDCF7E"/>
      </patternFill>
    </fill>
    <fill>
      <patternFill patternType="solid">
        <fgColor rgb="FFEFE784"/>
        <bgColor rgb="FFEFE784"/>
      </patternFill>
    </fill>
    <fill>
      <patternFill patternType="solid">
        <fgColor rgb="FFFCC07B"/>
        <bgColor rgb="FFFCC07B"/>
      </patternFill>
    </fill>
    <fill>
      <patternFill patternType="solid">
        <fgColor rgb="FFFDCA7D"/>
        <bgColor rgb="FFFDCA7D"/>
      </patternFill>
    </fill>
    <fill>
      <patternFill patternType="solid">
        <fgColor rgb="FFFCEB84"/>
        <bgColor rgb="FFFCEB84"/>
      </patternFill>
    </fill>
    <fill>
      <patternFill patternType="solid">
        <fgColor rgb="FFFBAB77"/>
        <bgColor rgb="FFFBAB77"/>
      </patternFill>
    </fill>
    <fill>
      <patternFill patternType="solid">
        <fgColor rgb="FFFBA476"/>
        <bgColor rgb="FFFBA476"/>
      </patternFill>
    </fill>
    <fill>
      <patternFill patternType="solid">
        <fgColor rgb="FFFCC37C"/>
        <bgColor rgb="FFFCC37C"/>
      </patternFill>
    </fill>
    <fill>
      <patternFill patternType="solid">
        <fgColor rgb="FFFEE082"/>
        <bgColor rgb="FFFEE082"/>
      </patternFill>
    </fill>
    <fill>
      <patternFill patternType="solid">
        <fgColor rgb="FFFDD27F"/>
        <bgColor rgb="FFFDD27F"/>
      </patternFill>
    </fill>
    <fill>
      <patternFill patternType="solid">
        <fgColor rgb="FFE0E383"/>
        <bgColor rgb="FFE0E383"/>
      </patternFill>
    </fill>
    <fill>
      <patternFill patternType="solid">
        <fgColor rgb="FFFDD17F"/>
        <bgColor rgb="FFFDD17F"/>
      </patternFill>
    </fill>
    <fill>
      <patternFill patternType="solid">
        <fgColor rgb="FFFDC77D"/>
        <bgColor rgb="FFFDC77D"/>
      </patternFill>
    </fill>
    <fill>
      <patternFill patternType="solid">
        <fgColor rgb="FFFEE783"/>
        <bgColor rgb="FFFEE783"/>
      </patternFill>
    </fill>
    <fill>
      <patternFill patternType="solid">
        <fgColor rgb="FFFED880"/>
        <bgColor rgb="FFFED880"/>
      </patternFill>
    </fill>
    <fill>
      <patternFill patternType="solid">
        <fgColor rgb="FFCEDD82"/>
        <bgColor rgb="FFCEDD82"/>
      </patternFill>
    </fill>
    <fill>
      <patternFill patternType="solid">
        <fgColor rgb="FFFCB479"/>
        <bgColor rgb="FFFCB479"/>
      </patternFill>
    </fill>
    <fill>
      <patternFill patternType="solid">
        <fgColor rgb="FFF9E984"/>
        <bgColor rgb="FFF9E984"/>
      </patternFill>
    </fill>
    <fill>
      <patternFill patternType="solid">
        <fgColor rgb="FFFDD07E"/>
        <bgColor rgb="FFFDD07E"/>
      </patternFill>
    </fill>
    <fill>
      <patternFill patternType="solid">
        <fgColor rgb="FFFDD67F"/>
        <bgColor rgb="FFFDD67F"/>
      </patternFill>
    </fill>
    <fill>
      <patternFill patternType="solid">
        <fgColor rgb="FFFEE582"/>
        <bgColor rgb="FFFEE582"/>
      </patternFill>
    </fill>
    <fill>
      <patternFill patternType="solid">
        <fgColor rgb="FFE8E583"/>
        <bgColor rgb="FFE8E583"/>
      </patternFill>
    </fill>
    <fill>
      <patternFill patternType="solid">
        <fgColor rgb="FFFBAF78"/>
        <bgColor rgb="FFFBAF78"/>
      </patternFill>
    </fill>
    <fill>
      <patternFill patternType="solid">
        <fgColor rgb="FFFEE282"/>
        <bgColor rgb="FFFEE282"/>
      </patternFill>
    </fill>
    <fill>
      <patternFill patternType="solid">
        <fgColor rgb="FFDFE283"/>
        <bgColor rgb="FFDFE283"/>
      </patternFill>
    </fill>
    <fill>
      <patternFill patternType="solid">
        <fgColor rgb="FFFDD37F"/>
        <bgColor rgb="FFFDD37F"/>
      </patternFill>
    </fill>
    <fill>
      <patternFill patternType="solid">
        <fgColor rgb="FFFEDC81"/>
        <bgColor rgb="FFFEDC81"/>
      </patternFill>
    </fill>
    <fill>
      <patternFill patternType="solid">
        <fgColor rgb="FFFBA777"/>
        <bgColor rgb="FFFBA777"/>
      </patternFill>
    </fill>
    <fill>
      <patternFill patternType="solid">
        <fgColor rgb="FFFA9C74"/>
        <bgColor rgb="FFFA9C74"/>
      </patternFill>
    </fill>
    <fill>
      <patternFill patternType="solid">
        <fgColor rgb="FFFEDD81"/>
        <bgColor rgb="FFFEDD81"/>
      </patternFill>
    </fill>
    <fill>
      <patternFill patternType="solid">
        <fgColor rgb="FFFEDE81"/>
        <bgColor rgb="FFFEDE81"/>
      </patternFill>
    </fill>
    <fill>
      <patternFill patternType="solid">
        <fgColor rgb="FFFA9373"/>
        <bgColor rgb="FFFA9373"/>
      </patternFill>
    </fill>
    <fill>
      <patternFill patternType="solid">
        <fgColor rgb="FFFBAD78"/>
        <bgColor rgb="FFFBAD78"/>
      </patternFill>
    </fill>
    <fill>
      <patternFill patternType="solid">
        <fgColor rgb="FFFEDB81"/>
        <bgColor rgb="FFFEDB81"/>
      </patternFill>
    </fill>
    <fill>
      <patternFill patternType="solid">
        <fgColor rgb="FFF3E884"/>
        <bgColor rgb="FFF3E884"/>
      </patternFill>
    </fill>
    <fill>
      <patternFill patternType="solid">
        <fgColor rgb="FFFA9673"/>
        <bgColor rgb="FFFA9673"/>
      </patternFill>
    </fill>
    <fill>
      <patternFill patternType="solid">
        <fgColor rgb="FFE9E583"/>
        <bgColor rgb="FFE9E583"/>
      </patternFill>
    </fill>
    <fill>
      <patternFill patternType="solid">
        <fgColor rgb="FFFDCB7D"/>
        <bgColor rgb="FFFDCB7D"/>
      </patternFill>
    </fill>
    <fill>
      <patternFill patternType="solid">
        <fgColor rgb="FFF98370"/>
        <bgColor rgb="FFF98370"/>
      </patternFill>
    </fill>
    <fill>
      <patternFill patternType="solid">
        <fgColor rgb="FFFDC67C"/>
        <bgColor rgb="FFFDC67C"/>
      </patternFill>
    </fill>
    <fill>
      <patternFill patternType="solid">
        <fgColor rgb="FFFA9874"/>
        <bgColor rgb="FFFA9874"/>
      </patternFill>
    </fill>
    <fill>
      <patternFill patternType="solid">
        <fgColor rgb="FFFCBE7B"/>
        <bgColor rgb="FFFCBE7B"/>
      </patternFill>
    </fill>
    <fill>
      <patternFill patternType="solid">
        <fgColor rgb="FFFA9A74"/>
        <bgColor rgb="FFFA9A74"/>
      </patternFill>
    </fill>
    <fill>
      <patternFill patternType="solid">
        <fgColor rgb="FFFBA075"/>
        <bgColor rgb="FFFBA075"/>
      </patternFill>
    </fill>
    <fill>
      <patternFill patternType="solid">
        <fgColor rgb="FFFCB77A"/>
        <bgColor rgb="FFFCB77A"/>
      </patternFill>
    </fill>
    <fill>
      <patternFill patternType="solid">
        <fgColor rgb="FFFBA977"/>
        <bgColor rgb="FFFBA977"/>
      </patternFill>
    </fill>
    <fill>
      <patternFill patternType="solid">
        <fgColor rgb="FFFBB178"/>
        <bgColor rgb="FFFBB178"/>
      </patternFill>
    </fill>
    <fill>
      <patternFill patternType="solid">
        <fgColor rgb="FFE3E383"/>
        <bgColor rgb="FFE3E383"/>
      </patternFill>
    </fill>
    <fill>
      <patternFill patternType="solid">
        <fgColor rgb="FFE5E483"/>
        <bgColor rgb="FFE5E483"/>
      </patternFill>
    </fill>
    <fill>
      <patternFill patternType="solid">
        <fgColor rgb="FFFCC47C"/>
        <bgColor rgb="FFFCC47C"/>
      </patternFill>
    </fill>
    <fill>
      <patternFill patternType="solid">
        <fgColor rgb="FFFA9072"/>
        <bgColor rgb="FFFA9072"/>
      </patternFill>
    </fill>
    <fill>
      <patternFill patternType="solid">
        <fgColor rgb="FFFBA877"/>
        <bgColor rgb="FFFBA877"/>
      </patternFill>
    </fill>
    <fill>
      <patternFill patternType="solid">
        <fgColor rgb="FFFA9172"/>
        <bgColor rgb="FFFA9172"/>
      </patternFill>
    </fill>
    <fill>
      <patternFill patternType="solid">
        <fgColor rgb="FFFAA075"/>
        <bgColor rgb="FFFAA075"/>
      </patternFill>
    </fill>
    <fill>
      <patternFill patternType="solid">
        <fgColor rgb="FFE1E383"/>
        <bgColor rgb="FFE1E383"/>
      </patternFill>
    </fill>
    <fill>
      <patternFill patternType="solid">
        <fgColor rgb="FFD8E082"/>
        <bgColor rgb="FFD8E082"/>
      </patternFill>
    </fill>
    <fill>
      <patternFill patternType="solid">
        <fgColor rgb="FFF8696B"/>
        <bgColor rgb="FFF8696B"/>
      </patternFill>
    </fill>
    <fill>
      <patternFill patternType="solid">
        <fgColor rgb="FFF98D72"/>
        <bgColor rgb="FFF98D72"/>
      </patternFill>
    </fill>
    <fill>
      <patternFill patternType="solid">
        <fgColor rgb="FFFCBC7B"/>
        <bgColor rgb="FFFCBC7B"/>
      </patternFill>
    </fill>
    <fill>
      <patternFill patternType="solid">
        <fgColor rgb="FFFCC17C"/>
        <bgColor rgb="FFFCC17C"/>
      </patternFill>
    </fill>
    <fill>
      <patternFill patternType="solid">
        <fgColor rgb="FFFCBA7A"/>
        <bgColor rgb="FFFCBA7A"/>
      </patternFill>
    </fill>
    <fill>
      <patternFill patternType="solid">
        <fgColor rgb="FFFBA175"/>
        <bgColor rgb="FFFBA175"/>
      </patternFill>
    </fill>
    <fill>
      <patternFill patternType="solid">
        <fgColor rgb="FFFBA776"/>
        <bgColor rgb="FFFBA776"/>
      </patternFill>
    </fill>
    <fill>
      <patternFill patternType="solid">
        <fgColor rgb="FFF8726C"/>
        <bgColor rgb="FFF8726C"/>
      </patternFill>
    </fill>
    <fill>
      <patternFill patternType="solid">
        <fgColor rgb="FF63BE7B"/>
        <bgColor rgb="FF63BE7B"/>
      </patternFill>
    </fill>
    <fill>
      <patternFill patternType="solid">
        <fgColor rgb="FFD7E082"/>
        <bgColor rgb="FFD7E082"/>
      </patternFill>
    </fill>
    <fill>
      <patternFill patternType="solid">
        <fgColor rgb="FFFDD880"/>
        <bgColor rgb="FFFDD880"/>
      </patternFill>
    </fill>
    <fill>
      <patternFill patternType="solid">
        <fgColor rgb="FFFCB379"/>
        <bgColor rgb="FFFCB379"/>
      </patternFill>
    </fill>
    <fill>
      <patternFill patternType="solid">
        <fgColor rgb="FFFBA676"/>
        <bgColor rgb="FFFBA676"/>
      </patternFill>
    </fill>
    <fill>
      <patternFill patternType="solid">
        <fgColor rgb="FFFEDB80"/>
        <bgColor rgb="FFFEDB80"/>
      </patternFill>
    </fill>
    <fill>
      <patternFill patternType="solid">
        <fgColor rgb="FFFCBC7A"/>
        <bgColor rgb="FFFCBC7A"/>
      </patternFill>
    </fill>
    <fill>
      <patternFill patternType="solid">
        <fgColor rgb="FFFBA576"/>
        <bgColor rgb="FFFBA576"/>
      </patternFill>
    </fill>
    <fill>
      <patternFill patternType="solid">
        <fgColor rgb="FFFA9974"/>
        <bgColor rgb="FFFA9974"/>
      </patternFill>
    </fill>
    <fill>
      <patternFill patternType="solid">
        <fgColor rgb="FFD6E082"/>
        <bgColor rgb="FFD6E082"/>
      </patternFill>
    </fill>
    <fill>
      <patternFill patternType="solid">
        <fgColor rgb="FFEEE784"/>
        <bgColor rgb="FFEEE784"/>
      </patternFill>
    </fill>
    <fill>
      <patternFill patternType="solid">
        <fgColor rgb="FFFA9B74"/>
        <bgColor rgb="FFFA9B74"/>
      </patternFill>
    </fill>
    <fill>
      <patternFill patternType="solid">
        <fgColor rgb="FFFBA376"/>
        <bgColor rgb="FFFBA376"/>
      </patternFill>
    </fill>
    <fill>
      <patternFill patternType="solid">
        <fgColor rgb="FFFA8E72"/>
        <bgColor rgb="FFFA8E72"/>
      </patternFill>
    </fill>
    <fill>
      <patternFill patternType="solid">
        <fgColor rgb="FFE6E483"/>
        <bgColor rgb="FFE6E483"/>
      </patternFill>
    </fill>
    <fill>
      <patternFill patternType="solid">
        <fgColor rgb="FFFA9473"/>
        <bgColor rgb="FFFA9473"/>
      </patternFill>
    </fill>
    <fill>
      <patternFill patternType="solid">
        <fgColor rgb="FFD9E082"/>
        <bgColor rgb="FFD9E082"/>
      </patternFill>
    </fill>
    <fill>
      <patternFill patternType="solid">
        <fgColor rgb="FFC9DC81"/>
        <bgColor rgb="FFC9DC81"/>
      </patternFill>
    </fill>
    <fill>
      <patternFill patternType="solid">
        <fgColor rgb="FFE4E483"/>
        <bgColor rgb="FFE4E483"/>
      </patternFill>
    </fill>
    <fill>
      <patternFill patternType="solid">
        <fgColor rgb="FFBCD881"/>
        <bgColor rgb="FFBCD881"/>
      </patternFill>
    </fill>
    <fill>
      <patternFill patternType="solid">
        <fgColor rgb="FF73C37C"/>
        <bgColor rgb="FF73C37C"/>
      </patternFill>
    </fill>
    <fill>
      <patternFill patternType="solid">
        <fgColor rgb="FFF98871"/>
        <bgColor rgb="FFF98871"/>
      </patternFill>
    </fill>
    <fill>
      <patternFill patternType="solid">
        <fgColor rgb="FFFA9F75"/>
        <bgColor rgb="FFFA9F75"/>
      </patternFill>
    </fill>
    <fill>
      <patternFill patternType="solid">
        <fgColor rgb="FFDEE283"/>
        <bgColor rgb="FFDEE283"/>
      </patternFill>
    </fill>
    <fill>
      <patternFill patternType="solid">
        <fgColor rgb="FFF98971"/>
        <bgColor rgb="FFF98971"/>
      </patternFill>
    </fill>
    <fill>
      <patternFill patternType="solid">
        <fgColor rgb="FFE7E583"/>
        <bgColor rgb="FFE7E583"/>
      </patternFill>
    </fill>
    <fill>
      <patternFill patternType="solid">
        <fgColor rgb="FFEEE683"/>
        <bgColor rgb="FFEEE683"/>
      </patternFill>
    </fill>
    <fill>
      <patternFill patternType="solid">
        <fgColor rgb="FFFBAC78"/>
        <bgColor rgb="FFFBAC78"/>
      </patternFill>
    </fill>
    <fill>
      <patternFill patternType="solid">
        <fgColor rgb="FFF8756D"/>
        <bgColor rgb="FFF8756D"/>
      </patternFill>
    </fill>
    <fill>
      <patternFill patternType="solid">
        <fgColor rgb="FFF9826F"/>
        <bgColor rgb="FFF9826F"/>
      </patternFill>
    </fill>
    <fill>
      <patternFill patternType="solid">
        <fgColor rgb="FFF9816F"/>
        <bgColor rgb="FFF9816F"/>
      </patternFill>
    </fill>
    <fill>
      <patternFill patternType="solid">
        <fgColor rgb="FFF86A6B"/>
        <bgColor rgb="FFF86A6B"/>
      </patternFill>
    </fill>
    <fill>
      <patternFill patternType="solid">
        <fgColor rgb="FFF8736D"/>
        <bgColor rgb="FFF8736D"/>
      </patternFill>
    </fill>
    <fill>
      <patternFill patternType="solid">
        <fgColor rgb="FFF87B6E"/>
        <bgColor rgb="FFF87B6E"/>
      </patternFill>
    </fill>
    <fill>
      <patternFill patternType="solid">
        <fgColor rgb="FFECE683"/>
        <bgColor rgb="FFECE683"/>
      </patternFill>
    </fill>
    <fill>
      <patternFill patternType="solid">
        <fgColor rgb="FF7CC67D"/>
        <bgColor rgb="FF7CC67D"/>
      </patternFill>
    </fill>
    <fill>
      <patternFill patternType="solid">
        <fgColor rgb="FFB9D780"/>
        <bgColor rgb="FFB9D780"/>
      </patternFill>
    </fill>
    <fill>
      <patternFill patternType="solid">
        <fgColor rgb="FFFDCB7E"/>
        <bgColor rgb="FFFDCB7E"/>
      </patternFill>
    </fill>
    <fill>
      <patternFill patternType="solid">
        <fgColor rgb="FFCFDE82"/>
        <bgColor rgb="FFCFDE82"/>
      </patternFill>
    </fill>
    <fill>
      <patternFill patternType="solid">
        <fgColor rgb="FFF98670"/>
        <bgColor rgb="FFF98670"/>
      </patternFill>
    </fill>
    <fill>
      <patternFill patternType="solid">
        <fgColor rgb="FFEBE583"/>
        <bgColor rgb="FFEBE583"/>
      </patternFill>
    </fill>
    <fill>
      <patternFill patternType="solid">
        <fgColor rgb="FFCBDC81"/>
        <bgColor rgb="FFCBDC81"/>
      </patternFill>
    </fill>
    <fill>
      <patternFill patternType="solid">
        <fgColor rgb="FFFA9E75"/>
        <bgColor rgb="FFFA9E75"/>
      </patternFill>
    </fill>
    <fill>
      <patternFill patternType="solid">
        <fgColor rgb="FFF8776D"/>
        <bgColor rgb="FFF8776D"/>
      </patternFill>
    </fill>
    <fill>
      <patternFill patternType="solid">
        <fgColor rgb="FFF98570"/>
        <bgColor rgb="FFF98570"/>
      </patternFill>
    </fill>
    <fill>
      <patternFill patternType="solid">
        <fgColor rgb="FFF9806F"/>
        <bgColor rgb="FFF9806F"/>
      </patternFill>
    </fill>
    <fill>
      <patternFill patternType="solid">
        <fgColor rgb="FFF97F6F"/>
        <bgColor rgb="FFF97F6F"/>
      </patternFill>
    </fill>
    <fill>
      <patternFill patternType="solid">
        <fgColor rgb="FFF8786D"/>
        <bgColor rgb="FFF8786D"/>
      </patternFill>
    </fill>
    <fill>
      <patternFill patternType="solid">
        <fgColor rgb="FFC5DB81"/>
        <bgColor rgb="FFC5DB81"/>
      </patternFill>
    </fill>
    <fill>
      <patternFill patternType="solid">
        <fgColor rgb="FFF86C6B"/>
        <bgColor rgb="FFF86C6B"/>
      </patternFill>
    </fill>
    <fill>
      <patternFill patternType="solid">
        <fgColor rgb="FFE0E283"/>
        <bgColor rgb="FFE0E283"/>
      </patternFill>
    </fill>
    <fill>
      <patternFill patternType="solid">
        <fgColor rgb="FFF98B71"/>
        <bgColor rgb="FFF98B71"/>
      </patternFill>
    </fill>
    <fill>
      <patternFill patternType="solid">
        <fgColor rgb="FFFBA275"/>
        <bgColor rgb="FFFBA275"/>
      </patternFill>
    </fill>
    <fill>
      <patternFill patternType="solid">
        <fgColor rgb="FFF98770"/>
        <bgColor rgb="FFF98770"/>
      </patternFill>
    </fill>
    <fill>
      <patternFill patternType="solid">
        <fgColor rgb="FFFA9773"/>
        <bgColor rgb="FFFA9773"/>
      </patternFill>
    </fill>
    <fill>
      <patternFill patternType="solid">
        <fgColor rgb="FFDBE182"/>
        <bgColor rgb="FFDBE182"/>
      </patternFill>
    </fill>
    <fill>
      <patternFill patternType="solid">
        <fgColor rgb="FFD0DE82"/>
        <bgColor rgb="FFD0DE82"/>
      </patternFill>
    </fill>
    <fill>
      <patternFill patternType="solid">
        <fgColor rgb="FFDAE182"/>
        <bgColor rgb="FFDAE182"/>
      </patternFill>
    </fill>
    <fill>
      <patternFill patternType="solid">
        <fgColor rgb="FFE2E383"/>
        <bgColor rgb="FFE2E383"/>
      </patternFill>
    </fill>
    <fill>
      <patternFill patternType="solid">
        <fgColor rgb="FFE4E383"/>
        <bgColor rgb="FFE4E383"/>
      </patternFill>
    </fill>
    <fill>
      <patternFill patternType="solid">
        <fgColor rgb="FFF98C71"/>
        <bgColor rgb="FFF98C71"/>
      </patternFill>
    </fill>
    <fill>
      <patternFill patternType="solid">
        <fgColor rgb="FFDDE182"/>
        <bgColor rgb="FFDDE182"/>
      </patternFill>
    </fill>
    <fill>
      <patternFill patternType="solid">
        <fgColor rgb="FF89C97E"/>
        <bgColor rgb="FF89C97E"/>
      </patternFill>
    </fill>
    <fill>
      <patternFill patternType="solid">
        <fgColor rgb="FFB1D580"/>
        <bgColor rgb="FFB1D580"/>
      </patternFill>
    </fill>
    <fill>
      <patternFill patternType="solid">
        <fgColor rgb="FFE7E483"/>
        <bgColor rgb="FFE7E483"/>
      </patternFill>
    </fill>
    <fill>
      <patternFill patternType="solid">
        <fgColor rgb="FFF98470"/>
        <bgColor rgb="FFF98470"/>
      </patternFill>
    </fill>
    <fill>
      <patternFill patternType="solid">
        <fgColor rgb="FFF8736C"/>
        <bgColor rgb="FFF8736C"/>
      </patternFill>
    </fill>
    <fill>
      <patternFill patternType="solid">
        <fgColor rgb="FFD5DF82"/>
        <bgColor rgb="FFD5DF82"/>
      </patternFill>
    </fill>
    <fill>
      <patternFill patternType="solid">
        <fgColor rgb="FF86C87D"/>
        <bgColor rgb="FF86C87D"/>
      </patternFill>
    </fill>
    <fill>
      <patternFill patternType="solid">
        <fgColor rgb="FF83C87D"/>
        <bgColor rgb="FF83C87D"/>
      </patternFill>
    </fill>
    <fill>
      <patternFill patternType="solid">
        <fgColor rgb="FFFA9272"/>
        <bgColor rgb="FFFA9272"/>
      </patternFill>
    </fill>
    <fill>
      <patternFill patternType="solid">
        <fgColor rgb="FFF86E6C"/>
        <bgColor rgb="FFF86E6C"/>
      </patternFill>
    </fill>
    <fill>
      <patternFill patternType="solid">
        <fgColor rgb="FFFA9573"/>
        <bgColor rgb="FFFA9573"/>
      </patternFill>
    </fill>
    <fill>
      <patternFill patternType="solid">
        <fgColor rgb="FFF86D6B"/>
        <bgColor rgb="FFF86D6B"/>
      </patternFill>
    </fill>
    <fill>
      <patternFill patternType="solid">
        <fgColor rgb="FFADD480"/>
        <bgColor rgb="FFADD480"/>
      </patternFill>
    </fill>
    <fill>
      <patternFill patternType="solid">
        <fgColor rgb="FFF98E72"/>
        <bgColor rgb="FFF98E72"/>
      </patternFill>
    </fill>
    <fill>
      <patternFill patternType="solid">
        <fgColor rgb="FFC6DB81"/>
        <bgColor rgb="FFC6DB81"/>
      </patternFill>
    </fill>
    <fill>
      <patternFill patternType="solid">
        <fgColor rgb="FFC0D981"/>
        <bgColor rgb="FFC0D981"/>
      </patternFill>
    </fill>
    <fill>
      <patternFill patternType="solid">
        <fgColor rgb="FFBBD881"/>
        <bgColor rgb="FFBBD881"/>
      </patternFill>
    </fill>
    <fill>
      <patternFill patternType="solid">
        <fgColor rgb="FFCDDD82"/>
        <bgColor rgb="FFCDDD82"/>
      </patternFill>
    </fill>
    <fill>
      <patternFill patternType="solid">
        <fgColor rgb="FFB5D680"/>
        <bgColor rgb="FFB5D680"/>
      </patternFill>
    </fill>
    <fill>
      <patternFill patternType="solid">
        <fgColor rgb="FFDDE283"/>
        <bgColor rgb="FFDDE283"/>
      </patternFill>
    </fill>
    <fill>
      <patternFill patternType="solid">
        <fgColor rgb="FFF97D6E"/>
        <bgColor rgb="FFF97D6E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6" fillId="213" borderId="0" applyNumberFormat="0" applyBorder="0" applyAlignment="0" applyProtection="0">
      <alignment vertical="center"/>
    </xf>
    <xf numFmtId="180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214" borderId="6" applyNumberFormat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7" fillId="223" borderId="11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2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21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226" borderId="12" applyNumberFormat="0" applyAlignment="0" applyProtection="0">
      <alignment vertical="center"/>
    </xf>
    <xf numFmtId="0" fontId="14" fillId="229" borderId="0" applyNumberFormat="0" applyBorder="0" applyAlignment="0" applyProtection="0">
      <alignment vertical="center"/>
    </xf>
    <xf numFmtId="0" fontId="23" fillId="232" borderId="0" applyNumberFormat="0" applyBorder="0" applyAlignment="0" applyProtection="0">
      <alignment vertical="center"/>
    </xf>
    <xf numFmtId="0" fontId="18" fillId="222" borderId="10" applyNumberFormat="0" applyAlignment="0" applyProtection="0">
      <alignment vertical="center"/>
    </xf>
    <xf numFmtId="0" fontId="6" fillId="234" borderId="0" applyNumberFormat="0" applyBorder="0" applyAlignment="0" applyProtection="0">
      <alignment vertical="center"/>
    </xf>
    <xf numFmtId="0" fontId="24" fillId="222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0" fillId="216" borderId="0" applyNumberFormat="0" applyBorder="0" applyAlignment="0" applyProtection="0">
      <alignment vertical="center"/>
    </xf>
    <xf numFmtId="0" fontId="20" fillId="225" borderId="0" applyNumberFormat="0" applyBorder="0" applyAlignment="0" applyProtection="0">
      <alignment vertical="center"/>
    </xf>
    <xf numFmtId="0" fontId="14" fillId="221" borderId="0" applyNumberFormat="0" applyBorder="0" applyAlignment="0" applyProtection="0">
      <alignment vertical="center"/>
    </xf>
    <xf numFmtId="0" fontId="6" fillId="235" borderId="0" applyNumberFormat="0" applyBorder="0" applyAlignment="0" applyProtection="0">
      <alignment vertical="center"/>
    </xf>
    <xf numFmtId="0" fontId="14" fillId="228" borderId="0" applyNumberFormat="0" applyBorder="0" applyAlignment="0" applyProtection="0">
      <alignment vertical="center"/>
    </xf>
    <xf numFmtId="0" fontId="14" fillId="219" borderId="0" applyNumberFormat="0" applyBorder="0" applyAlignment="0" applyProtection="0">
      <alignment vertical="center"/>
    </xf>
    <xf numFmtId="0" fontId="6" fillId="231" borderId="0" applyNumberFormat="0" applyBorder="0" applyAlignment="0" applyProtection="0">
      <alignment vertical="center"/>
    </xf>
    <xf numFmtId="0" fontId="6" fillId="236" borderId="0" applyNumberFormat="0" applyBorder="0" applyAlignment="0" applyProtection="0">
      <alignment vertical="center"/>
    </xf>
    <xf numFmtId="0" fontId="14" fillId="224" borderId="0" applyNumberFormat="0" applyBorder="0" applyAlignment="0" applyProtection="0">
      <alignment vertical="center"/>
    </xf>
    <xf numFmtId="0" fontId="14" fillId="220" borderId="0" applyNumberFormat="0" applyBorder="0" applyAlignment="0" applyProtection="0">
      <alignment vertical="center"/>
    </xf>
    <xf numFmtId="0" fontId="6" fillId="233" borderId="0" applyNumberFormat="0" applyBorder="0" applyAlignment="0" applyProtection="0">
      <alignment vertical="center"/>
    </xf>
    <xf numFmtId="0" fontId="14" fillId="218" borderId="0" applyNumberFormat="0" applyBorder="0" applyAlignment="0" applyProtection="0">
      <alignment vertical="center"/>
    </xf>
    <xf numFmtId="0" fontId="6" fillId="230" borderId="0" applyNumberFormat="0" applyBorder="0" applyAlignment="0" applyProtection="0">
      <alignment vertical="center"/>
    </xf>
    <xf numFmtId="0" fontId="6" fillId="215" borderId="0" applyNumberFormat="0" applyBorder="0" applyAlignment="0" applyProtection="0">
      <alignment vertical="center"/>
    </xf>
    <xf numFmtId="0" fontId="14" fillId="237" borderId="0" applyNumberFormat="0" applyBorder="0" applyAlignment="0" applyProtection="0">
      <alignment vertical="center"/>
    </xf>
    <xf numFmtId="0" fontId="6" fillId="238" borderId="0" applyNumberFormat="0" applyBorder="0" applyAlignment="0" applyProtection="0">
      <alignment vertical="center"/>
    </xf>
    <xf numFmtId="0" fontId="14" fillId="239" borderId="0" applyNumberFormat="0" applyBorder="0" applyAlignment="0" applyProtection="0">
      <alignment vertical="center"/>
    </xf>
    <xf numFmtId="0" fontId="14" fillId="240" borderId="0" applyNumberFormat="0" applyBorder="0" applyAlignment="0" applyProtection="0">
      <alignment vertical="center"/>
    </xf>
    <xf numFmtId="0" fontId="6" fillId="241" borderId="0" applyNumberFormat="0" applyBorder="0" applyAlignment="0" applyProtection="0">
      <alignment vertical="center"/>
    </xf>
    <xf numFmtId="0" fontId="14" fillId="242" borderId="0" applyNumberFormat="0" applyBorder="0" applyAlignment="0" applyProtection="0">
      <alignment vertical="center"/>
    </xf>
  </cellStyleXfs>
  <cellXfs count="223"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76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4" xfId="0" applyFont="1" applyBorder="1" applyAlignment="1">
      <alignment horizontal="center"/>
    </xf>
    <xf numFmtId="9" fontId="2" fillId="2" borderId="3" xfId="0" applyNumberFormat="1" applyFont="1" applyFill="1" applyBorder="1" applyAlignment="1">
      <alignment horizontal="center"/>
    </xf>
    <xf numFmtId="9" fontId="2" fillId="3" borderId="3" xfId="0" applyNumberFormat="1" applyFont="1" applyFill="1" applyBorder="1" applyAlignment="1">
      <alignment horizontal="center"/>
    </xf>
    <xf numFmtId="9" fontId="2" fillId="4" borderId="1" xfId="0" applyNumberFormat="1" applyFont="1" applyFill="1" applyBorder="1" applyAlignment="1">
      <alignment horizontal="center"/>
    </xf>
    <xf numFmtId="9" fontId="2" fillId="5" borderId="1" xfId="0" applyNumberFormat="1" applyFont="1" applyFill="1" applyBorder="1" applyAlignment="1">
      <alignment horizontal="center"/>
    </xf>
    <xf numFmtId="9" fontId="2" fillId="6" borderId="1" xfId="0" applyNumberFormat="1" applyFont="1" applyFill="1" applyBorder="1" applyAlignment="1">
      <alignment horizontal="center"/>
    </xf>
    <xf numFmtId="9" fontId="2" fillId="7" borderId="1" xfId="0" applyNumberFormat="1" applyFont="1" applyFill="1" applyBorder="1" applyAlignment="1">
      <alignment horizontal="center"/>
    </xf>
    <xf numFmtId="9" fontId="2" fillId="8" borderId="1" xfId="0" applyNumberFormat="1" applyFont="1" applyFill="1" applyBorder="1" applyAlignment="1">
      <alignment horizontal="center"/>
    </xf>
    <xf numFmtId="9" fontId="2" fillId="9" borderId="1" xfId="0" applyNumberFormat="1" applyFont="1" applyFill="1" applyBorder="1" applyAlignment="1">
      <alignment horizontal="center"/>
    </xf>
    <xf numFmtId="9" fontId="2" fillId="10" borderId="1" xfId="0" applyNumberFormat="1" applyFont="1" applyFill="1" applyBorder="1" applyAlignment="1">
      <alignment horizontal="center"/>
    </xf>
    <xf numFmtId="9" fontId="2" fillId="11" borderId="1" xfId="0" applyNumberFormat="1" applyFont="1" applyFill="1" applyBorder="1" applyAlignment="1">
      <alignment horizontal="center"/>
    </xf>
    <xf numFmtId="9" fontId="2" fillId="12" borderId="1" xfId="0" applyNumberFormat="1" applyFont="1" applyFill="1" applyBorder="1" applyAlignment="1">
      <alignment horizontal="center"/>
    </xf>
    <xf numFmtId="9" fontId="2" fillId="13" borderId="1" xfId="0" applyNumberFormat="1" applyFont="1" applyFill="1" applyBorder="1" applyAlignment="1">
      <alignment horizontal="center"/>
    </xf>
    <xf numFmtId="9" fontId="2" fillId="14" borderId="1" xfId="0" applyNumberFormat="1" applyFont="1" applyFill="1" applyBorder="1" applyAlignment="1">
      <alignment horizontal="center"/>
    </xf>
    <xf numFmtId="9" fontId="2" fillId="15" borderId="1" xfId="0" applyNumberFormat="1" applyFont="1" applyFill="1" applyBorder="1" applyAlignment="1">
      <alignment horizontal="center"/>
    </xf>
    <xf numFmtId="9" fontId="2" fillId="16" borderId="1" xfId="0" applyNumberFormat="1" applyFont="1" applyFill="1" applyBorder="1" applyAlignment="1">
      <alignment horizontal="center"/>
    </xf>
    <xf numFmtId="9" fontId="2" fillId="17" borderId="1" xfId="0" applyNumberFormat="1" applyFont="1" applyFill="1" applyBorder="1" applyAlignment="1">
      <alignment horizontal="center"/>
    </xf>
    <xf numFmtId="9" fontId="2" fillId="18" borderId="1" xfId="0" applyNumberFormat="1" applyFont="1" applyFill="1" applyBorder="1" applyAlignment="1">
      <alignment horizontal="center"/>
    </xf>
    <xf numFmtId="9" fontId="2" fillId="19" borderId="1" xfId="0" applyNumberFormat="1" applyFont="1" applyFill="1" applyBorder="1" applyAlignment="1">
      <alignment horizontal="center"/>
    </xf>
    <xf numFmtId="9" fontId="2" fillId="20" borderId="1" xfId="0" applyNumberFormat="1" applyFont="1" applyFill="1" applyBorder="1" applyAlignment="1">
      <alignment horizontal="center"/>
    </xf>
    <xf numFmtId="9" fontId="2" fillId="21" borderId="1" xfId="0" applyNumberFormat="1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9" fontId="2" fillId="22" borderId="1" xfId="0" applyNumberFormat="1" applyFont="1" applyFill="1" applyBorder="1" applyAlignment="1">
      <alignment horizontal="center"/>
    </xf>
    <xf numFmtId="9" fontId="2" fillId="23" borderId="1" xfId="0" applyNumberFormat="1" applyFont="1" applyFill="1" applyBorder="1" applyAlignment="1">
      <alignment horizontal="center"/>
    </xf>
    <xf numFmtId="9" fontId="2" fillId="24" borderId="1" xfId="0" applyNumberFormat="1" applyFont="1" applyFill="1" applyBorder="1" applyAlignment="1">
      <alignment horizontal="center"/>
    </xf>
    <xf numFmtId="9" fontId="2" fillId="25" borderId="1" xfId="0" applyNumberFormat="1" applyFont="1" applyFill="1" applyBorder="1" applyAlignment="1">
      <alignment horizontal="center"/>
    </xf>
    <xf numFmtId="9" fontId="2" fillId="26" borderId="1" xfId="0" applyNumberFormat="1" applyFont="1" applyFill="1" applyBorder="1" applyAlignment="1">
      <alignment horizontal="center"/>
    </xf>
    <xf numFmtId="9" fontId="2" fillId="27" borderId="1" xfId="0" applyNumberFormat="1" applyFont="1" applyFill="1" applyBorder="1" applyAlignment="1">
      <alignment horizontal="center"/>
    </xf>
    <xf numFmtId="9" fontId="2" fillId="28" borderId="1" xfId="0" applyNumberFormat="1" applyFont="1" applyFill="1" applyBorder="1" applyAlignment="1">
      <alignment horizontal="center"/>
    </xf>
    <xf numFmtId="9" fontId="2" fillId="29" borderId="1" xfId="0" applyNumberFormat="1" applyFont="1" applyFill="1" applyBorder="1" applyAlignment="1">
      <alignment horizontal="center"/>
    </xf>
    <xf numFmtId="9" fontId="2" fillId="30" borderId="1" xfId="0" applyNumberFormat="1" applyFont="1" applyFill="1" applyBorder="1" applyAlignment="1">
      <alignment horizontal="center"/>
    </xf>
    <xf numFmtId="9" fontId="2" fillId="31" borderId="1" xfId="0" applyNumberFormat="1" applyFont="1" applyFill="1" applyBorder="1" applyAlignment="1">
      <alignment horizontal="center"/>
    </xf>
    <xf numFmtId="9" fontId="2" fillId="32" borderId="1" xfId="0" applyNumberFormat="1" applyFont="1" applyFill="1" applyBorder="1" applyAlignment="1">
      <alignment horizontal="center"/>
    </xf>
    <xf numFmtId="9" fontId="2" fillId="33" borderId="1" xfId="0" applyNumberFormat="1" applyFont="1" applyFill="1" applyBorder="1" applyAlignment="1">
      <alignment horizontal="center"/>
    </xf>
    <xf numFmtId="9" fontId="2" fillId="34" borderId="1" xfId="0" applyNumberFormat="1" applyFont="1" applyFill="1" applyBorder="1" applyAlignment="1">
      <alignment horizontal="center"/>
    </xf>
    <xf numFmtId="9" fontId="2" fillId="35" borderId="1" xfId="0" applyNumberFormat="1" applyFont="1" applyFill="1" applyBorder="1" applyAlignment="1">
      <alignment horizontal="center"/>
    </xf>
    <xf numFmtId="9" fontId="2" fillId="36" borderId="1" xfId="0" applyNumberFormat="1" applyFont="1" applyFill="1" applyBorder="1" applyAlignment="1">
      <alignment horizontal="center"/>
    </xf>
    <xf numFmtId="9" fontId="2" fillId="37" borderId="1" xfId="0" applyNumberFormat="1" applyFont="1" applyFill="1" applyBorder="1" applyAlignment="1">
      <alignment horizontal="center"/>
    </xf>
    <xf numFmtId="9" fontId="2" fillId="38" borderId="1" xfId="0" applyNumberFormat="1" applyFont="1" applyFill="1" applyBorder="1" applyAlignment="1">
      <alignment horizontal="center"/>
    </xf>
    <xf numFmtId="9" fontId="2" fillId="39" borderId="1" xfId="0" applyNumberFormat="1" applyFont="1" applyFill="1" applyBorder="1" applyAlignment="1">
      <alignment horizontal="center"/>
    </xf>
    <xf numFmtId="9" fontId="2" fillId="40" borderId="1" xfId="0" applyNumberFormat="1" applyFont="1" applyFill="1" applyBorder="1" applyAlignment="1">
      <alignment horizontal="center"/>
    </xf>
    <xf numFmtId="9" fontId="2" fillId="41" borderId="1" xfId="0" applyNumberFormat="1" applyFont="1" applyFill="1" applyBorder="1" applyAlignment="1">
      <alignment horizontal="center"/>
    </xf>
    <xf numFmtId="9" fontId="2" fillId="42" borderId="1" xfId="0" applyNumberFormat="1" applyFont="1" applyFill="1" applyBorder="1" applyAlignment="1">
      <alignment horizontal="center"/>
    </xf>
    <xf numFmtId="9" fontId="2" fillId="43" borderId="1" xfId="0" applyNumberFormat="1" applyFont="1" applyFill="1" applyBorder="1" applyAlignment="1">
      <alignment horizontal="center"/>
    </xf>
    <xf numFmtId="9" fontId="2" fillId="44" borderId="1" xfId="0" applyNumberFormat="1" applyFont="1" applyFill="1" applyBorder="1" applyAlignment="1">
      <alignment horizontal="center"/>
    </xf>
    <xf numFmtId="9" fontId="2" fillId="45" borderId="1" xfId="0" applyNumberFormat="1" applyFont="1" applyFill="1" applyBorder="1" applyAlignment="1">
      <alignment horizontal="center"/>
    </xf>
    <xf numFmtId="9" fontId="2" fillId="46" borderId="1" xfId="0" applyNumberFormat="1" applyFont="1" applyFill="1" applyBorder="1" applyAlignment="1">
      <alignment horizontal="center"/>
    </xf>
    <xf numFmtId="9" fontId="2" fillId="47" borderId="1" xfId="0" applyNumberFormat="1" applyFont="1" applyFill="1" applyBorder="1" applyAlignment="1">
      <alignment horizontal="center"/>
    </xf>
    <xf numFmtId="9" fontId="2" fillId="48" borderId="1" xfId="0" applyNumberFormat="1" applyFont="1" applyFill="1" applyBorder="1" applyAlignment="1">
      <alignment horizontal="center"/>
    </xf>
    <xf numFmtId="9" fontId="2" fillId="49" borderId="1" xfId="0" applyNumberFormat="1" applyFont="1" applyFill="1" applyBorder="1" applyAlignment="1">
      <alignment horizontal="center"/>
    </xf>
    <xf numFmtId="9" fontId="2" fillId="50" borderId="1" xfId="0" applyNumberFormat="1" applyFont="1" applyFill="1" applyBorder="1" applyAlignment="1">
      <alignment horizontal="center"/>
    </xf>
    <xf numFmtId="9" fontId="2" fillId="51" borderId="1" xfId="0" applyNumberFormat="1" applyFont="1" applyFill="1" applyBorder="1" applyAlignment="1">
      <alignment horizontal="center"/>
    </xf>
    <xf numFmtId="9" fontId="2" fillId="52" borderId="1" xfId="0" applyNumberFormat="1" applyFont="1" applyFill="1" applyBorder="1" applyAlignment="1">
      <alignment horizontal="center"/>
    </xf>
    <xf numFmtId="9" fontId="2" fillId="53" borderId="1" xfId="0" applyNumberFormat="1" applyFont="1" applyFill="1" applyBorder="1" applyAlignment="1">
      <alignment horizontal="center"/>
    </xf>
    <xf numFmtId="9" fontId="2" fillId="54" borderId="1" xfId="0" applyNumberFormat="1" applyFont="1" applyFill="1" applyBorder="1" applyAlignment="1">
      <alignment horizontal="center"/>
    </xf>
    <xf numFmtId="9" fontId="2" fillId="55" borderId="1" xfId="0" applyNumberFormat="1" applyFont="1" applyFill="1" applyBorder="1" applyAlignment="1">
      <alignment horizontal="center"/>
    </xf>
    <xf numFmtId="9" fontId="2" fillId="56" borderId="1" xfId="0" applyNumberFormat="1" applyFont="1" applyFill="1" applyBorder="1" applyAlignment="1">
      <alignment horizontal="center"/>
    </xf>
    <xf numFmtId="9" fontId="2" fillId="57" borderId="1" xfId="0" applyNumberFormat="1" applyFont="1" applyFill="1" applyBorder="1" applyAlignment="1">
      <alignment horizontal="center"/>
    </xf>
    <xf numFmtId="9" fontId="2" fillId="58" borderId="1" xfId="0" applyNumberFormat="1" applyFont="1" applyFill="1" applyBorder="1" applyAlignment="1">
      <alignment horizontal="center"/>
    </xf>
    <xf numFmtId="9" fontId="2" fillId="59" borderId="1" xfId="0" applyNumberFormat="1" applyFont="1" applyFill="1" applyBorder="1" applyAlignment="1">
      <alignment horizontal="center"/>
    </xf>
    <xf numFmtId="9" fontId="2" fillId="60" borderId="1" xfId="0" applyNumberFormat="1" applyFont="1" applyFill="1" applyBorder="1" applyAlignment="1">
      <alignment horizontal="center"/>
    </xf>
    <xf numFmtId="9" fontId="2" fillId="61" borderId="1" xfId="0" applyNumberFormat="1" applyFont="1" applyFill="1" applyBorder="1" applyAlignment="1">
      <alignment horizontal="center"/>
    </xf>
    <xf numFmtId="9" fontId="2" fillId="62" borderId="1" xfId="0" applyNumberFormat="1" applyFont="1" applyFill="1" applyBorder="1" applyAlignment="1">
      <alignment horizontal="center"/>
    </xf>
    <xf numFmtId="9" fontId="2" fillId="63" borderId="1" xfId="0" applyNumberFormat="1" applyFont="1" applyFill="1" applyBorder="1" applyAlignment="1">
      <alignment horizontal="center"/>
    </xf>
    <xf numFmtId="9" fontId="2" fillId="64" borderId="1" xfId="0" applyNumberFormat="1" applyFont="1" applyFill="1" applyBorder="1" applyAlignment="1">
      <alignment horizontal="center"/>
    </xf>
    <xf numFmtId="9" fontId="2" fillId="65" borderId="1" xfId="0" applyNumberFormat="1" applyFont="1" applyFill="1" applyBorder="1" applyAlignment="1">
      <alignment horizontal="center"/>
    </xf>
    <xf numFmtId="9" fontId="2" fillId="66" borderId="1" xfId="0" applyNumberFormat="1" applyFont="1" applyFill="1" applyBorder="1" applyAlignment="1">
      <alignment horizontal="center"/>
    </xf>
    <xf numFmtId="9" fontId="2" fillId="67" borderId="1" xfId="0" applyNumberFormat="1" applyFont="1" applyFill="1" applyBorder="1" applyAlignment="1">
      <alignment horizontal="center"/>
    </xf>
    <xf numFmtId="9" fontId="2" fillId="68" borderId="1" xfId="0" applyNumberFormat="1" applyFont="1" applyFill="1" applyBorder="1" applyAlignment="1">
      <alignment horizontal="center"/>
    </xf>
    <xf numFmtId="9" fontId="2" fillId="69" borderId="1" xfId="0" applyNumberFormat="1" applyFont="1" applyFill="1" applyBorder="1" applyAlignment="1">
      <alignment horizontal="center"/>
    </xf>
    <xf numFmtId="9" fontId="2" fillId="70" borderId="1" xfId="0" applyNumberFormat="1" applyFont="1" applyFill="1" applyBorder="1" applyAlignment="1">
      <alignment horizontal="center"/>
    </xf>
    <xf numFmtId="0" fontId="0" fillId="0" borderId="5" xfId="0" applyFont="1" applyBorder="1" applyAlignment="1"/>
    <xf numFmtId="0" fontId="3" fillId="0" borderId="5" xfId="0" applyFont="1" applyBorder="1" applyAlignment="1"/>
    <xf numFmtId="181" fontId="0" fillId="0" borderId="5" xfId="0" applyNumberFormat="1" applyFont="1" applyBorder="1" applyAlignment="1"/>
    <xf numFmtId="9" fontId="2" fillId="71" borderId="1" xfId="0" applyNumberFormat="1" applyFont="1" applyFill="1" applyBorder="1" applyAlignment="1">
      <alignment horizontal="center"/>
    </xf>
    <xf numFmtId="9" fontId="2" fillId="72" borderId="1" xfId="0" applyNumberFormat="1" applyFont="1" applyFill="1" applyBorder="1" applyAlignment="1">
      <alignment horizontal="center"/>
    </xf>
    <xf numFmtId="9" fontId="2" fillId="73" borderId="1" xfId="0" applyNumberFormat="1" applyFont="1" applyFill="1" applyBorder="1" applyAlignment="1">
      <alignment horizontal="center"/>
    </xf>
    <xf numFmtId="9" fontId="2" fillId="74" borderId="1" xfId="0" applyNumberFormat="1" applyFont="1" applyFill="1" applyBorder="1" applyAlignment="1">
      <alignment horizontal="center"/>
    </xf>
    <xf numFmtId="9" fontId="2" fillId="75" borderId="1" xfId="0" applyNumberFormat="1" applyFont="1" applyFill="1" applyBorder="1" applyAlignment="1">
      <alignment horizontal="center"/>
    </xf>
    <xf numFmtId="9" fontId="2" fillId="76" borderId="1" xfId="0" applyNumberFormat="1" applyFont="1" applyFill="1" applyBorder="1" applyAlignment="1">
      <alignment horizontal="center"/>
    </xf>
    <xf numFmtId="9" fontId="2" fillId="77" borderId="1" xfId="0" applyNumberFormat="1" applyFont="1" applyFill="1" applyBorder="1" applyAlignment="1">
      <alignment horizontal="center"/>
    </xf>
    <xf numFmtId="9" fontId="2" fillId="78" borderId="1" xfId="0" applyNumberFormat="1" applyFont="1" applyFill="1" applyBorder="1" applyAlignment="1">
      <alignment horizontal="center"/>
    </xf>
    <xf numFmtId="9" fontId="2" fillId="79" borderId="1" xfId="0" applyNumberFormat="1" applyFont="1" applyFill="1" applyBorder="1" applyAlignment="1">
      <alignment horizontal="center"/>
    </xf>
    <xf numFmtId="9" fontId="2" fillId="80" borderId="1" xfId="0" applyNumberFormat="1" applyFont="1" applyFill="1" applyBorder="1" applyAlignment="1">
      <alignment horizontal="center"/>
    </xf>
    <xf numFmtId="9" fontId="2" fillId="81" borderId="1" xfId="0" applyNumberFormat="1" applyFont="1" applyFill="1" applyBorder="1" applyAlignment="1">
      <alignment horizontal="center"/>
    </xf>
    <xf numFmtId="9" fontId="2" fillId="3" borderId="1" xfId="0" applyNumberFormat="1" applyFont="1" applyFill="1" applyBorder="1" applyAlignment="1">
      <alignment horizontal="center"/>
    </xf>
    <xf numFmtId="9" fontId="2" fillId="82" borderId="1" xfId="0" applyNumberFormat="1" applyFont="1" applyFill="1" applyBorder="1" applyAlignment="1">
      <alignment horizontal="center"/>
    </xf>
    <xf numFmtId="9" fontId="2" fillId="83" borderId="1" xfId="0" applyNumberFormat="1" applyFont="1" applyFill="1" applyBorder="1" applyAlignment="1">
      <alignment horizontal="center"/>
    </xf>
    <xf numFmtId="9" fontId="2" fillId="84" borderId="1" xfId="0" applyNumberFormat="1" applyFont="1" applyFill="1" applyBorder="1" applyAlignment="1">
      <alignment horizontal="center"/>
    </xf>
    <xf numFmtId="9" fontId="2" fillId="85" borderId="1" xfId="0" applyNumberFormat="1" applyFont="1" applyFill="1" applyBorder="1" applyAlignment="1">
      <alignment horizontal="center"/>
    </xf>
    <xf numFmtId="9" fontId="2" fillId="86" borderId="1" xfId="0" applyNumberFormat="1" applyFont="1" applyFill="1" applyBorder="1" applyAlignment="1">
      <alignment horizontal="center"/>
    </xf>
    <xf numFmtId="9" fontId="2" fillId="87" borderId="1" xfId="0" applyNumberFormat="1" applyFont="1" applyFill="1" applyBorder="1" applyAlignment="1">
      <alignment horizontal="center"/>
    </xf>
    <xf numFmtId="9" fontId="2" fillId="88" borderId="1" xfId="0" applyNumberFormat="1" applyFont="1" applyFill="1" applyBorder="1" applyAlignment="1">
      <alignment horizontal="center"/>
    </xf>
    <xf numFmtId="9" fontId="2" fillId="89" borderId="1" xfId="0" applyNumberFormat="1" applyFont="1" applyFill="1" applyBorder="1" applyAlignment="1">
      <alignment horizontal="center"/>
    </xf>
    <xf numFmtId="9" fontId="2" fillId="90" borderId="1" xfId="0" applyNumberFormat="1" applyFont="1" applyFill="1" applyBorder="1" applyAlignment="1">
      <alignment horizontal="center"/>
    </xf>
    <xf numFmtId="9" fontId="2" fillId="91" borderId="1" xfId="0" applyNumberFormat="1" applyFont="1" applyFill="1" applyBorder="1" applyAlignment="1">
      <alignment horizontal="center"/>
    </xf>
    <xf numFmtId="9" fontId="2" fillId="92" borderId="1" xfId="0" applyNumberFormat="1" applyFont="1" applyFill="1" applyBorder="1" applyAlignment="1">
      <alignment horizontal="center"/>
    </xf>
    <xf numFmtId="9" fontId="2" fillId="93" borderId="1" xfId="0" applyNumberFormat="1" applyFont="1" applyFill="1" applyBorder="1" applyAlignment="1">
      <alignment horizontal="center"/>
    </xf>
    <xf numFmtId="9" fontId="2" fillId="94" borderId="1" xfId="0" applyNumberFormat="1" applyFont="1" applyFill="1" applyBorder="1" applyAlignment="1">
      <alignment horizontal="center"/>
    </xf>
    <xf numFmtId="9" fontId="2" fillId="95" borderId="1" xfId="0" applyNumberFormat="1" applyFont="1" applyFill="1" applyBorder="1" applyAlignment="1">
      <alignment horizontal="center"/>
    </xf>
    <xf numFmtId="9" fontId="2" fillId="96" borderId="1" xfId="0" applyNumberFormat="1" applyFont="1" applyFill="1" applyBorder="1" applyAlignment="1">
      <alignment horizontal="center"/>
    </xf>
    <xf numFmtId="9" fontId="2" fillId="97" borderId="1" xfId="0" applyNumberFormat="1" applyFont="1" applyFill="1" applyBorder="1" applyAlignment="1">
      <alignment horizontal="center"/>
    </xf>
    <xf numFmtId="9" fontId="2" fillId="98" borderId="1" xfId="0" applyNumberFormat="1" applyFont="1" applyFill="1" applyBorder="1" applyAlignment="1">
      <alignment horizontal="center"/>
    </xf>
    <xf numFmtId="9" fontId="2" fillId="99" borderId="1" xfId="0" applyNumberFormat="1" applyFont="1" applyFill="1" applyBorder="1" applyAlignment="1">
      <alignment horizontal="center"/>
    </xf>
    <xf numFmtId="9" fontId="2" fillId="100" borderId="1" xfId="0" applyNumberFormat="1" applyFont="1" applyFill="1" applyBorder="1" applyAlignment="1">
      <alignment horizontal="center"/>
    </xf>
    <xf numFmtId="9" fontId="2" fillId="101" borderId="1" xfId="0" applyNumberFormat="1" applyFont="1" applyFill="1" applyBorder="1" applyAlignment="1">
      <alignment horizontal="center"/>
    </xf>
    <xf numFmtId="9" fontId="2" fillId="102" borderId="1" xfId="0" applyNumberFormat="1" applyFont="1" applyFill="1" applyBorder="1" applyAlignment="1">
      <alignment horizontal="center"/>
    </xf>
    <xf numFmtId="9" fontId="2" fillId="103" borderId="1" xfId="0" applyNumberFormat="1" applyFont="1" applyFill="1" applyBorder="1" applyAlignment="1">
      <alignment horizontal="center"/>
    </xf>
    <xf numFmtId="9" fontId="2" fillId="104" borderId="1" xfId="0" applyNumberFormat="1" applyFont="1" applyFill="1" applyBorder="1" applyAlignment="1">
      <alignment horizontal="center"/>
    </xf>
    <xf numFmtId="9" fontId="2" fillId="105" borderId="1" xfId="0" applyNumberFormat="1" applyFont="1" applyFill="1" applyBorder="1" applyAlignment="1">
      <alignment horizontal="center"/>
    </xf>
    <xf numFmtId="9" fontId="2" fillId="106" borderId="1" xfId="0" applyNumberFormat="1" applyFont="1" applyFill="1" applyBorder="1" applyAlignment="1">
      <alignment horizontal="center"/>
    </xf>
    <xf numFmtId="9" fontId="2" fillId="107" borderId="1" xfId="0" applyNumberFormat="1" applyFont="1" applyFill="1" applyBorder="1" applyAlignment="1">
      <alignment horizontal="center"/>
    </xf>
    <xf numFmtId="9" fontId="2" fillId="108" borderId="1" xfId="0" applyNumberFormat="1" applyFont="1" applyFill="1" applyBorder="1" applyAlignment="1">
      <alignment horizontal="center"/>
    </xf>
    <xf numFmtId="9" fontId="2" fillId="109" borderId="1" xfId="0" applyNumberFormat="1" applyFont="1" applyFill="1" applyBorder="1" applyAlignment="1">
      <alignment horizontal="center"/>
    </xf>
    <xf numFmtId="9" fontId="2" fillId="110" borderId="1" xfId="0" applyNumberFormat="1" applyFont="1" applyFill="1" applyBorder="1" applyAlignment="1">
      <alignment horizontal="center"/>
    </xf>
    <xf numFmtId="9" fontId="2" fillId="111" borderId="1" xfId="0" applyNumberFormat="1" applyFont="1" applyFill="1" applyBorder="1" applyAlignment="1">
      <alignment horizontal="center"/>
    </xf>
    <xf numFmtId="9" fontId="2" fillId="112" borderId="1" xfId="0" applyNumberFormat="1" applyFont="1" applyFill="1" applyBorder="1" applyAlignment="1">
      <alignment horizontal="center"/>
    </xf>
    <xf numFmtId="9" fontId="2" fillId="113" borderId="1" xfId="0" applyNumberFormat="1" applyFont="1" applyFill="1" applyBorder="1" applyAlignment="1">
      <alignment horizontal="center"/>
    </xf>
    <xf numFmtId="9" fontId="2" fillId="114" borderId="1" xfId="0" applyNumberFormat="1" applyFont="1" applyFill="1" applyBorder="1" applyAlignment="1">
      <alignment horizontal="center"/>
    </xf>
    <xf numFmtId="9" fontId="2" fillId="115" borderId="1" xfId="0" applyNumberFormat="1" applyFont="1" applyFill="1" applyBorder="1" applyAlignment="1">
      <alignment horizontal="center"/>
    </xf>
    <xf numFmtId="9" fontId="2" fillId="116" borderId="1" xfId="0" applyNumberFormat="1" applyFont="1" applyFill="1" applyBorder="1" applyAlignment="1">
      <alignment horizontal="center"/>
    </xf>
    <xf numFmtId="9" fontId="2" fillId="117" borderId="1" xfId="0" applyNumberFormat="1" applyFont="1" applyFill="1" applyBorder="1" applyAlignment="1">
      <alignment horizontal="center"/>
    </xf>
    <xf numFmtId="9" fontId="2" fillId="118" borderId="1" xfId="0" applyNumberFormat="1" applyFont="1" applyFill="1" applyBorder="1" applyAlignment="1">
      <alignment horizontal="center"/>
    </xf>
    <xf numFmtId="9" fontId="2" fillId="119" borderId="1" xfId="0" applyNumberFormat="1" applyFont="1" applyFill="1" applyBorder="1" applyAlignment="1">
      <alignment horizontal="center"/>
    </xf>
    <xf numFmtId="9" fontId="2" fillId="120" borderId="1" xfId="0" applyNumberFormat="1" applyFont="1" applyFill="1" applyBorder="1" applyAlignment="1">
      <alignment horizontal="center"/>
    </xf>
    <xf numFmtId="9" fontId="2" fillId="121" borderId="1" xfId="0" applyNumberFormat="1" applyFont="1" applyFill="1" applyBorder="1" applyAlignment="1">
      <alignment horizontal="center"/>
    </xf>
    <xf numFmtId="9" fontId="2" fillId="122" borderId="1" xfId="0" applyNumberFormat="1" applyFont="1" applyFill="1" applyBorder="1" applyAlignment="1">
      <alignment horizontal="center"/>
    </xf>
    <xf numFmtId="9" fontId="2" fillId="123" borderId="1" xfId="0" applyNumberFormat="1" applyFont="1" applyFill="1" applyBorder="1" applyAlignment="1">
      <alignment horizontal="center"/>
    </xf>
    <xf numFmtId="9" fontId="2" fillId="124" borderId="1" xfId="0" applyNumberFormat="1" applyFont="1" applyFill="1" applyBorder="1" applyAlignment="1">
      <alignment horizontal="center"/>
    </xf>
    <xf numFmtId="9" fontId="2" fillId="125" borderId="1" xfId="0" applyNumberFormat="1" applyFont="1" applyFill="1" applyBorder="1" applyAlignment="1">
      <alignment horizontal="center"/>
    </xf>
    <xf numFmtId="9" fontId="2" fillId="126" borderId="1" xfId="0" applyNumberFormat="1" applyFont="1" applyFill="1" applyBorder="1" applyAlignment="1">
      <alignment horizontal="center"/>
    </xf>
    <xf numFmtId="9" fontId="2" fillId="127" borderId="1" xfId="0" applyNumberFormat="1" applyFont="1" applyFill="1" applyBorder="1" applyAlignment="1">
      <alignment horizontal="center"/>
    </xf>
    <xf numFmtId="9" fontId="2" fillId="128" borderId="1" xfId="0" applyNumberFormat="1" applyFont="1" applyFill="1" applyBorder="1" applyAlignment="1">
      <alignment horizontal="center"/>
    </xf>
    <xf numFmtId="9" fontId="2" fillId="129" borderId="1" xfId="0" applyNumberFormat="1" applyFont="1" applyFill="1" applyBorder="1" applyAlignment="1">
      <alignment horizontal="center"/>
    </xf>
    <xf numFmtId="9" fontId="2" fillId="130" borderId="1" xfId="0" applyNumberFormat="1" applyFont="1" applyFill="1" applyBorder="1" applyAlignment="1">
      <alignment horizontal="center"/>
    </xf>
    <xf numFmtId="9" fontId="2" fillId="131" borderId="1" xfId="0" applyNumberFormat="1" applyFont="1" applyFill="1" applyBorder="1" applyAlignment="1">
      <alignment horizontal="center"/>
    </xf>
    <xf numFmtId="9" fontId="2" fillId="132" borderId="1" xfId="0" applyNumberFormat="1" applyFont="1" applyFill="1" applyBorder="1" applyAlignment="1">
      <alignment horizontal="center"/>
    </xf>
    <xf numFmtId="9" fontId="2" fillId="133" borderId="1" xfId="0" applyNumberFormat="1" applyFont="1" applyFill="1" applyBorder="1" applyAlignment="1">
      <alignment horizontal="center"/>
    </xf>
    <xf numFmtId="9" fontId="2" fillId="134" borderId="1" xfId="0" applyNumberFormat="1" applyFont="1" applyFill="1" applyBorder="1" applyAlignment="1">
      <alignment horizontal="center"/>
    </xf>
    <xf numFmtId="9" fontId="2" fillId="135" borderId="1" xfId="0" applyNumberFormat="1" applyFont="1" applyFill="1" applyBorder="1" applyAlignment="1">
      <alignment horizontal="center"/>
    </xf>
    <xf numFmtId="9" fontId="2" fillId="136" borderId="1" xfId="0" applyNumberFormat="1" applyFont="1" applyFill="1" applyBorder="1" applyAlignment="1">
      <alignment horizontal="center"/>
    </xf>
    <xf numFmtId="9" fontId="2" fillId="137" borderId="1" xfId="0" applyNumberFormat="1" applyFont="1" applyFill="1" applyBorder="1" applyAlignment="1">
      <alignment horizontal="center"/>
    </xf>
    <xf numFmtId="9" fontId="2" fillId="138" borderId="1" xfId="0" applyNumberFormat="1" applyFont="1" applyFill="1" applyBorder="1" applyAlignment="1">
      <alignment horizontal="center"/>
    </xf>
    <xf numFmtId="9" fontId="2" fillId="139" borderId="1" xfId="0" applyNumberFormat="1" applyFont="1" applyFill="1" applyBorder="1" applyAlignment="1">
      <alignment horizontal="center"/>
    </xf>
    <xf numFmtId="9" fontId="2" fillId="140" borderId="1" xfId="0" applyNumberFormat="1" applyFont="1" applyFill="1" applyBorder="1" applyAlignment="1">
      <alignment horizontal="center"/>
    </xf>
    <xf numFmtId="9" fontId="2" fillId="141" borderId="1" xfId="0" applyNumberFormat="1" applyFont="1" applyFill="1" applyBorder="1" applyAlignment="1">
      <alignment horizontal="center"/>
    </xf>
    <xf numFmtId="9" fontId="2" fillId="142" borderId="1" xfId="0" applyNumberFormat="1" applyFont="1" applyFill="1" applyBorder="1" applyAlignment="1">
      <alignment horizontal="center"/>
    </xf>
    <xf numFmtId="9" fontId="2" fillId="143" borderId="1" xfId="0" applyNumberFormat="1" applyFont="1" applyFill="1" applyBorder="1" applyAlignment="1">
      <alignment horizontal="center"/>
    </xf>
    <xf numFmtId="9" fontId="2" fillId="144" borderId="1" xfId="0" applyNumberFormat="1" applyFont="1" applyFill="1" applyBorder="1" applyAlignment="1">
      <alignment horizontal="center"/>
    </xf>
    <xf numFmtId="9" fontId="2" fillId="145" borderId="1" xfId="0" applyNumberFormat="1" applyFont="1" applyFill="1" applyBorder="1" applyAlignment="1">
      <alignment horizontal="center"/>
    </xf>
    <xf numFmtId="9" fontId="2" fillId="146" borderId="1" xfId="0" applyNumberFormat="1" applyFont="1" applyFill="1" applyBorder="1" applyAlignment="1">
      <alignment horizontal="center"/>
    </xf>
    <xf numFmtId="9" fontId="2" fillId="147" borderId="1" xfId="0" applyNumberFormat="1" applyFont="1" applyFill="1" applyBorder="1" applyAlignment="1">
      <alignment horizontal="center"/>
    </xf>
    <xf numFmtId="9" fontId="2" fillId="148" borderId="1" xfId="0" applyNumberFormat="1" applyFont="1" applyFill="1" applyBorder="1" applyAlignment="1">
      <alignment horizontal="center"/>
    </xf>
    <xf numFmtId="9" fontId="2" fillId="149" borderId="1" xfId="0" applyNumberFormat="1" applyFont="1" applyFill="1" applyBorder="1" applyAlignment="1">
      <alignment horizontal="center"/>
    </xf>
    <xf numFmtId="9" fontId="2" fillId="150" borderId="1" xfId="0" applyNumberFormat="1" applyFont="1" applyFill="1" applyBorder="1" applyAlignment="1">
      <alignment horizontal="center"/>
    </xf>
    <xf numFmtId="9" fontId="2" fillId="151" borderId="1" xfId="0" applyNumberFormat="1" applyFont="1" applyFill="1" applyBorder="1" applyAlignment="1">
      <alignment horizontal="center"/>
    </xf>
    <xf numFmtId="9" fontId="2" fillId="152" borderId="1" xfId="0" applyNumberFormat="1" applyFont="1" applyFill="1" applyBorder="1" applyAlignment="1">
      <alignment horizontal="center"/>
    </xf>
    <xf numFmtId="9" fontId="2" fillId="153" borderId="1" xfId="0" applyNumberFormat="1" applyFont="1" applyFill="1" applyBorder="1" applyAlignment="1">
      <alignment horizontal="center"/>
    </xf>
    <xf numFmtId="9" fontId="2" fillId="154" borderId="1" xfId="0" applyNumberFormat="1" applyFont="1" applyFill="1" applyBorder="1" applyAlignment="1">
      <alignment horizontal="center"/>
    </xf>
    <xf numFmtId="9" fontId="2" fillId="155" borderId="1" xfId="0" applyNumberFormat="1" applyFont="1" applyFill="1" applyBorder="1" applyAlignment="1">
      <alignment horizontal="center"/>
    </xf>
    <xf numFmtId="9" fontId="2" fillId="156" borderId="1" xfId="0" applyNumberFormat="1" applyFont="1" applyFill="1" applyBorder="1" applyAlignment="1">
      <alignment horizontal="center"/>
    </xf>
    <xf numFmtId="9" fontId="2" fillId="157" borderId="1" xfId="0" applyNumberFormat="1" applyFont="1" applyFill="1" applyBorder="1" applyAlignment="1">
      <alignment horizontal="center"/>
    </xf>
    <xf numFmtId="9" fontId="2" fillId="158" borderId="1" xfId="0" applyNumberFormat="1" applyFont="1" applyFill="1" applyBorder="1" applyAlignment="1">
      <alignment horizontal="center"/>
    </xf>
    <xf numFmtId="9" fontId="2" fillId="159" borderId="1" xfId="0" applyNumberFormat="1" applyFont="1" applyFill="1" applyBorder="1" applyAlignment="1">
      <alignment horizontal="center"/>
    </xf>
    <xf numFmtId="9" fontId="2" fillId="160" borderId="1" xfId="0" applyNumberFormat="1" applyFont="1" applyFill="1" applyBorder="1" applyAlignment="1">
      <alignment horizontal="center"/>
    </xf>
    <xf numFmtId="9" fontId="2" fillId="161" borderId="1" xfId="0" applyNumberFormat="1" applyFont="1" applyFill="1" applyBorder="1" applyAlignment="1">
      <alignment horizontal="center"/>
    </xf>
    <xf numFmtId="9" fontId="2" fillId="162" borderId="1" xfId="0" applyNumberFormat="1" applyFont="1" applyFill="1" applyBorder="1" applyAlignment="1">
      <alignment horizontal="center"/>
    </xf>
    <xf numFmtId="9" fontId="2" fillId="163" borderId="1" xfId="0" applyNumberFormat="1" applyFont="1" applyFill="1" applyBorder="1" applyAlignment="1">
      <alignment horizontal="center"/>
    </xf>
    <xf numFmtId="9" fontId="2" fillId="164" borderId="1" xfId="0" applyNumberFormat="1" applyFont="1" applyFill="1" applyBorder="1" applyAlignment="1">
      <alignment horizontal="center"/>
    </xf>
    <xf numFmtId="9" fontId="2" fillId="165" borderId="1" xfId="0" applyNumberFormat="1" applyFont="1" applyFill="1" applyBorder="1" applyAlignment="1">
      <alignment horizontal="center"/>
    </xf>
    <xf numFmtId="9" fontId="2" fillId="166" borderId="1" xfId="0" applyNumberFormat="1" applyFont="1" applyFill="1" applyBorder="1" applyAlignment="1">
      <alignment horizontal="center"/>
    </xf>
    <xf numFmtId="9" fontId="2" fillId="167" borderId="1" xfId="0" applyNumberFormat="1" applyFont="1" applyFill="1" applyBorder="1" applyAlignment="1">
      <alignment horizontal="center"/>
    </xf>
    <xf numFmtId="9" fontId="2" fillId="168" borderId="1" xfId="0" applyNumberFormat="1" applyFont="1" applyFill="1" applyBorder="1" applyAlignment="1">
      <alignment horizontal="center"/>
    </xf>
    <xf numFmtId="9" fontId="2" fillId="169" borderId="1" xfId="0" applyNumberFormat="1" applyFont="1" applyFill="1" applyBorder="1" applyAlignment="1">
      <alignment horizontal="center"/>
    </xf>
    <xf numFmtId="9" fontId="2" fillId="170" borderId="1" xfId="0" applyNumberFormat="1" applyFont="1" applyFill="1" applyBorder="1" applyAlignment="1">
      <alignment horizontal="center"/>
    </xf>
    <xf numFmtId="9" fontId="2" fillId="171" borderId="1" xfId="0" applyNumberFormat="1" applyFont="1" applyFill="1" applyBorder="1" applyAlignment="1">
      <alignment horizontal="center"/>
    </xf>
    <xf numFmtId="9" fontId="2" fillId="172" borderId="1" xfId="0" applyNumberFormat="1" applyFont="1" applyFill="1" applyBorder="1" applyAlignment="1">
      <alignment horizontal="center"/>
    </xf>
    <xf numFmtId="9" fontId="2" fillId="173" borderId="1" xfId="0" applyNumberFormat="1" applyFont="1" applyFill="1" applyBorder="1" applyAlignment="1">
      <alignment horizontal="center"/>
    </xf>
    <xf numFmtId="9" fontId="2" fillId="174" borderId="1" xfId="0" applyNumberFormat="1" applyFont="1" applyFill="1" applyBorder="1" applyAlignment="1">
      <alignment horizontal="center"/>
    </xf>
    <xf numFmtId="9" fontId="2" fillId="175" borderId="1" xfId="0" applyNumberFormat="1" applyFont="1" applyFill="1" applyBorder="1" applyAlignment="1">
      <alignment horizontal="center"/>
    </xf>
    <xf numFmtId="9" fontId="2" fillId="176" borderId="1" xfId="0" applyNumberFormat="1" applyFont="1" applyFill="1" applyBorder="1" applyAlignment="1">
      <alignment horizontal="center"/>
    </xf>
    <xf numFmtId="9" fontId="2" fillId="177" borderId="1" xfId="0" applyNumberFormat="1" applyFont="1" applyFill="1" applyBorder="1" applyAlignment="1">
      <alignment horizontal="center"/>
    </xf>
    <xf numFmtId="9" fontId="2" fillId="178" borderId="1" xfId="0" applyNumberFormat="1" applyFont="1" applyFill="1" applyBorder="1" applyAlignment="1">
      <alignment horizontal="center"/>
    </xf>
    <xf numFmtId="9" fontId="2" fillId="179" borderId="1" xfId="0" applyNumberFormat="1" applyFont="1" applyFill="1" applyBorder="1" applyAlignment="1">
      <alignment horizontal="center"/>
    </xf>
    <xf numFmtId="9" fontId="2" fillId="180" borderId="1" xfId="0" applyNumberFormat="1" applyFont="1" applyFill="1" applyBorder="1" applyAlignment="1">
      <alignment horizontal="center"/>
    </xf>
    <xf numFmtId="9" fontId="2" fillId="181" borderId="1" xfId="0" applyNumberFormat="1" applyFont="1" applyFill="1" applyBorder="1" applyAlignment="1">
      <alignment horizontal="center"/>
    </xf>
    <xf numFmtId="9" fontId="2" fillId="182" borderId="1" xfId="0" applyNumberFormat="1" applyFont="1" applyFill="1" applyBorder="1" applyAlignment="1">
      <alignment horizontal="center"/>
    </xf>
    <xf numFmtId="9" fontId="2" fillId="183" borderId="1" xfId="0" applyNumberFormat="1" applyFont="1" applyFill="1" applyBorder="1" applyAlignment="1">
      <alignment horizontal="center"/>
    </xf>
    <xf numFmtId="9" fontId="2" fillId="184" borderId="1" xfId="0" applyNumberFormat="1" applyFont="1" applyFill="1" applyBorder="1" applyAlignment="1">
      <alignment horizontal="center"/>
    </xf>
    <xf numFmtId="9" fontId="2" fillId="185" borderId="1" xfId="0" applyNumberFormat="1" applyFont="1" applyFill="1" applyBorder="1" applyAlignment="1">
      <alignment horizontal="center"/>
    </xf>
    <xf numFmtId="9" fontId="2" fillId="186" borderId="1" xfId="0" applyNumberFormat="1" applyFont="1" applyFill="1" applyBorder="1" applyAlignment="1">
      <alignment horizontal="center"/>
    </xf>
    <xf numFmtId="9" fontId="2" fillId="187" borderId="1" xfId="0" applyNumberFormat="1" applyFont="1" applyFill="1" applyBorder="1" applyAlignment="1">
      <alignment horizontal="center"/>
    </xf>
    <xf numFmtId="9" fontId="2" fillId="188" borderId="1" xfId="0" applyNumberFormat="1" applyFont="1" applyFill="1" applyBorder="1" applyAlignment="1">
      <alignment horizontal="center"/>
    </xf>
    <xf numFmtId="9" fontId="2" fillId="189" borderId="1" xfId="0" applyNumberFormat="1" applyFont="1" applyFill="1" applyBorder="1" applyAlignment="1">
      <alignment horizontal="center"/>
    </xf>
    <xf numFmtId="9" fontId="2" fillId="190" borderId="1" xfId="0" applyNumberFormat="1" applyFont="1" applyFill="1" applyBorder="1" applyAlignment="1">
      <alignment horizontal="center"/>
    </xf>
    <xf numFmtId="9" fontId="2" fillId="191" borderId="1" xfId="0" applyNumberFormat="1" applyFont="1" applyFill="1" applyBorder="1" applyAlignment="1">
      <alignment horizontal="center"/>
    </xf>
    <xf numFmtId="9" fontId="2" fillId="192" borderId="1" xfId="0" applyNumberFormat="1" applyFont="1" applyFill="1" applyBorder="1" applyAlignment="1">
      <alignment horizontal="center"/>
    </xf>
    <xf numFmtId="9" fontId="2" fillId="193" borderId="1" xfId="0" applyNumberFormat="1" applyFont="1" applyFill="1" applyBorder="1" applyAlignment="1">
      <alignment horizontal="center"/>
    </xf>
    <xf numFmtId="9" fontId="2" fillId="194" borderId="1" xfId="0" applyNumberFormat="1" applyFont="1" applyFill="1" applyBorder="1" applyAlignment="1">
      <alignment horizontal="center"/>
    </xf>
    <xf numFmtId="9" fontId="2" fillId="195" borderId="1" xfId="0" applyNumberFormat="1" applyFont="1" applyFill="1" applyBorder="1" applyAlignment="1">
      <alignment horizontal="center"/>
    </xf>
    <xf numFmtId="9" fontId="2" fillId="196" borderId="1" xfId="0" applyNumberFormat="1" applyFont="1" applyFill="1" applyBorder="1" applyAlignment="1">
      <alignment horizontal="center"/>
    </xf>
    <xf numFmtId="9" fontId="2" fillId="197" borderId="1" xfId="0" applyNumberFormat="1" applyFont="1" applyFill="1" applyBorder="1" applyAlignment="1">
      <alignment horizontal="center"/>
    </xf>
    <xf numFmtId="9" fontId="2" fillId="198" borderId="1" xfId="0" applyNumberFormat="1" applyFont="1" applyFill="1" applyBorder="1" applyAlignment="1">
      <alignment horizontal="center"/>
    </xf>
    <xf numFmtId="9" fontId="2" fillId="199" borderId="1" xfId="0" applyNumberFormat="1" applyFont="1" applyFill="1" applyBorder="1" applyAlignment="1">
      <alignment horizontal="center"/>
    </xf>
    <xf numFmtId="9" fontId="2" fillId="200" borderId="1" xfId="0" applyNumberFormat="1" applyFont="1" applyFill="1" applyBorder="1" applyAlignment="1">
      <alignment horizontal="center"/>
    </xf>
    <xf numFmtId="9" fontId="2" fillId="201" borderId="1" xfId="0" applyNumberFormat="1" applyFont="1" applyFill="1" applyBorder="1" applyAlignment="1">
      <alignment horizontal="center"/>
    </xf>
    <xf numFmtId="9" fontId="2" fillId="202" borderId="1" xfId="0" applyNumberFormat="1" applyFont="1" applyFill="1" applyBorder="1" applyAlignment="1">
      <alignment horizontal="center"/>
    </xf>
    <xf numFmtId="9" fontId="2" fillId="203" borderId="1" xfId="0" applyNumberFormat="1" applyFont="1" applyFill="1" applyBorder="1" applyAlignment="1">
      <alignment horizontal="center"/>
    </xf>
    <xf numFmtId="9" fontId="2" fillId="204" borderId="1" xfId="0" applyNumberFormat="1" applyFont="1" applyFill="1" applyBorder="1" applyAlignment="1">
      <alignment horizontal="center"/>
    </xf>
    <xf numFmtId="9" fontId="2" fillId="205" borderId="1" xfId="0" applyNumberFormat="1" applyFont="1" applyFill="1" applyBorder="1" applyAlignment="1">
      <alignment horizontal="center"/>
    </xf>
    <xf numFmtId="9" fontId="2" fillId="206" borderId="1" xfId="0" applyNumberFormat="1" applyFont="1" applyFill="1" applyBorder="1" applyAlignment="1">
      <alignment horizontal="center"/>
    </xf>
    <xf numFmtId="9" fontId="2" fillId="207" borderId="1" xfId="0" applyNumberFormat="1" applyFont="1" applyFill="1" applyBorder="1" applyAlignment="1">
      <alignment horizontal="center"/>
    </xf>
    <xf numFmtId="9" fontId="2" fillId="208" borderId="1" xfId="0" applyNumberFormat="1" applyFont="1" applyFill="1" applyBorder="1" applyAlignment="1">
      <alignment horizontal="center"/>
    </xf>
    <xf numFmtId="9" fontId="2" fillId="209" borderId="1" xfId="0" applyNumberFormat="1" applyFont="1" applyFill="1" applyBorder="1" applyAlignment="1">
      <alignment horizontal="center"/>
    </xf>
    <xf numFmtId="9" fontId="2" fillId="210" borderId="1" xfId="0" applyNumberFormat="1" applyFont="1" applyFill="1" applyBorder="1" applyAlignment="1">
      <alignment horizontal="center"/>
    </xf>
    <xf numFmtId="9" fontId="2" fillId="211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B2:M1552"/>
  <sheetViews>
    <sheetView tabSelected="1" topLeftCell="B22" workbookViewId="0">
      <selection activeCell="L9" sqref="L9"/>
    </sheetView>
  </sheetViews>
  <sheetFormatPr defaultColWidth="14.4285714285714" defaultRowHeight="15.75" customHeight="1"/>
  <cols>
    <col min="2" max="2" width="19.5714285714286" customWidth="1"/>
    <col min="3" max="3" width="27.8571428571429" customWidth="1"/>
    <col min="7" max="7" width="17.5714285714286" customWidth="1"/>
    <col min="8" max="8" width="24.2857142857143" customWidth="1"/>
    <col min="9" max="9" width="17.5714285714286" customWidth="1"/>
  </cols>
  <sheetData>
    <row r="2" ht="15" spans="2:13">
      <c r="B2" s="1" t="s">
        <v>0</v>
      </c>
      <c r="C2" s="2" t="s">
        <v>1</v>
      </c>
      <c r="D2" s="3">
        <v>44167</v>
      </c>
      <c r="E2" s="2" t="s">
        <v>2</v>
      </c>
      <c r="F2" s="3">
        <v>43957</v>
      </c>
      <c r="G2" s="2" t="s">
        <v>3</v>
      </c>
      <c r="H2" s="2" t="s">
        <v>4</v>
      </c>
      <c r="I2" s="2" t="s">
        <v>5</v>
      </c>
      <c r="K2" s="77" t="s">
        <v>6</v>
      </c>
      <c r="L2" s="77" t="s">
        <v>7</v>
      </c>
      <c r="M2" s="77" t="s">
        <v>8</v>
      </c>
    </row>
    <row r="3" ht="15" spans="2:13">
      <c r="B3" s="4" t="s">
        <v>9</v>
      </c>
      <c r="C3" s="5" t="s">
        <v>10</v>
      </c>
      <c r="D3" s="6">
        <v>34.5</v>
      </c>
      <c r="E3" s="6">
        <v>20.15</v>
      </c>
      <c r="F3" s="6">
        <v>29.5</v>
      </c>
      <c r="G3" s="7">
        <v>-0.42</v>
      </c>
      <c r="H3" s="8">
        <v>0</v>
      </c>
      <c r="I3" s="7">
        <v>-0.14</v>
      </c>
      <c r="K3" s="78" t="s">
        <v>11</v>
      </c>
      <c r="L3" s="78">
        <f>COUNTIF(H3:H1551,"&gt;30%")</f>
        <v>981</v>
      </c>
      <c r="M3" s="79">
        <f>L3/1548%</f>
        <v>63.3720930232558</v>
      </c>
    </row>
    <row r="4" ht="15" spans="2:13">
      <c r="B4" s="4" t="s">
        <v>12</v>
      </c>
      <c r="C4" s="5" t="s">
        <v>13</v>
      </c>
      <c r="D4" s="6">
        <v>13.2</v>
      </c>
      <c r="E4" s="6">
        <v>11.25</v>
      </c>
      <c r="F4" s="6">
        <v>10.7</v>
      </c>
      <c r="G4" s="9">
        <v>-0.15</v>
      </c>
      <c r="H4" s="10">
        <v>-0.05</v>
      </c>
      <c r="I4" s="31">
        <v>-0.19</v>
      </c>
      <c r="K4" s="78" t="s">
        <v>14</v>
      </c>
      <c r="L4" s="78">
        <f>COUNTIF(H4:H1552,"&gt;40%")</f>
        <v>757</v>
      </c>
      <c r="M4" s="79">
        <f>L4/1548%</f>
        <v>48.9018087855297</v>
      </c>
    </row>
    <row r="5" ht="15" spans="2:13">
      <c r="B5" s="4" t="s">
        <v>15</v>
      </c>
      <c r="C5" s="5" t="s">
        <v>16</v>
      </c>
      <c r="D5" s="6">
        <v>2.2</v>
      </c>
      <c r="E5" s="6">
        <v>1.2</v>
      </c>
      <c r="F5" s="6">
        <v>1.95</v>
      </c>
      <c r="G5" s="11">
        <v>-0.45</v>
      </c>
      <c r="H5" s="12">
        <v>0.63</v>
      </c>
      <c r="I5" s="27">
        <v>-0.11</v>
      </c>
      <c r="K5" s="78" t="s">
        <v>17</v>
      </c>
      <c r="L5" s="78">
        <f>COUNTIF(H5:H1553,"&gt;50%")</f>
        <v>568</v>
      </c>
      <c r="M5" s="79">
        <f>L5/1548%</f>
        <v>36.6925064599483</v>
      </c>
    </row>
    <row r="6" ht="15" spans="2:13">
      <c r="B6" s="4" t="s">
        <v>18</v>
      </c>
      <c r="C6" s="5" t="s">
        <v>19</v>
      </c>
      <c r="D6" s="6">
        <v>22379.95</v>
      </c>
      <c r="E6" s="6">
        <v>16017.5</v>
      </c>
      <c r="F6" s="6">
        <v>17979.25</v>
      </c>
      <c r="G6" s="13">
        <v>-0.28</v>
      </c>
      <c r="H6" s="14">
        <v>0.12</v>
      </c>
      <c r="I6" s="25">
        <v>-0.2</v>
      </c>
      <c r="K6" s="78" t="s">
        <v>20</v>
      </c>
      <c r="L6" s="78">
        <f>COUNTIF(H6:H1554,"&gt;60%")</f>
        <v>407</v>
      </c>
      <c r="M6" s="79">
        <f>L6/1548%</f>
        <v>26.2919896640827</v>
      </c>
    </row>
    <row r="7" ht="15" spans="2:13">
      <c r="B7" s="4" t="s">
        <v>21</v>
      </c>
      <c r="C7" s="5" t="s">
        <v>22</v>
      </c>
      <c r="D7" s="6">
        <v>5.45</v>
      </c>
      <c r="E7" s="6">
        <v>3.6</v>
      </c>
      <c r="F7" s="6">
        <v>4.9</v>
      </c>
      <c r="G7" s="15">
        <v>-0.34</v>
      </c>
      <c r="H7" s="16">
        <v>0.36</v>
      </c>
      <c r="I7" s="27">
        <v>-0.1</v>
      </c>
      <c r="K7" s="78" t="s">
        <v>23</v>
      </c>
      <c r="L7" s="78">
        <f>COUNTIF(H7:H1555,"&gt;80%")</f>
        <v>205</v>
      </c>
      <c r="M7" s="79">
        <f>L7/1548%</f>
        <v>13.2428940568475</v>
      </c>
    </row>
    <row r="8" ht="15" spans="2:13">
      <c r="B8" s="4" t="s">
        <v>24</v>
      </c>
      <c r="C8" s="5" t="s">
        <v>13</v>
      </c>
      <c r="D8" s="6">
        <v>182.15</v>
      </c>
      <c r="E8" s="6">
        <v>99.65</v>
      </c>
      <c r="F8" s="6">
        <v>168.35</v>
      </c>
      <c r="G8" s="17">
        <v>-0.45</v>
      </c>
      <c r="H8" s="18">
        <v>0.69</v>
      </c>
      <c r="I8" s="27">
        <v>-0.08</v>
      </c>
      <c r="K8" s="78" t="s">
        <v>25</v>
      </c>
      <c r="L8" s="78">
        <f>COUNTIF(H8:H1556,"&gt;100%")</f>
        <v>109</v>
      </c>
      <c r="M8" s="79">
        <f>L8/1548%</f>
        <v>7.04134366925065</v>
      </c>
    </row>
    <row r="9" ht="15" spans="2:9">
      <c r="B9" s="4" t="s">
        <v>26</v>
      </c>
      <c r="C9" s="5" t="s">
        <v>16</v>
      </c>
      <c r="D9" s="6">
        <v>103.2</v>
      </c>
      <c r="E9" s="6">
        <v>43.55</v>
      </c>
      <c r="F9" s="6">
        <v>63.9</v>
      </c>
      <c r="G9" s="19">
        <v>-0.58</v>
      </c>
      <c r="H9" s="20">
        <v>0.47</v>
      </c>
      <c r="I9" s="29">
        <v>-0.38</v>
      </c>
    </row>
    <row r="10" ht="15" spans="2:9">
      <c r="B10" s="4" t="s">
        <v>27</v>
      </c>
      <c r="C10" s="5" t="s">
        <v>28</v>
      </c>
      <c r="D10" s="6">
        <v>5.45</v>
      </c>
      <c r="E10" s="6">
        <v>3.05</v>
      </c>
      <c r="F10" s="6">
        <v>4.5</v>
      </c>
      <c r="G10" s="16">
        <v>-0.44</v>
      </c>
      <c r="H10" s="20">
        <v>0.48</v>
      </c>
      <c r="I10" s="27">
        <v>-0.17</v>
      </c>
    </row>
    <row r="11" ht="15" spans="2:9">
      <c r="B11" s="4" t="s">
        <v>29</v>
      </c>
      <c r="C11" s="5" t="s">
        <v>30</v>
      </c>
      <c r="D11" s="6">
        <v>618.6</v>
      </c>
      <c r="E11" s="6">
        <v>479.85</v>
      </c>
      <c r="F11" s="6">
        <v>999.05</v>
      </c>
      <c r="G11" s="21">
        <v>-0.22</v>
      </c>
      <c r="H11" s="22">
        <v>1.08</v>
      </c>
      <c r="I11" s="12">
        <v>0.62</v>
      </c>
    </row>
    <row r="12" ht="15" spans="2:9">
      <c r="B12" s="4" t="s">
        <v>31</v>
      </c>
      <c r="C12" s="5" t="s">
        <v>32</v>
      </c>
      <c r="D12" s="6">
        <v>1894.55</v>
      </c>
      <c r="E12" s="6">
        <v>943.35</v>
      </c>
      <c r="F12" s="6">
        <v>1198.2</v>
      </c>
      <c r="G12" s="23">
        <v>-0.5</v>
      </c>
      <c r="H12" s="24">
        <v>0.27</v>
      </c>
      <c r="I12" s="73">
        <v>-0.37</v>
      </c>
    </row>
    <row r="13" ht="15" spans="2:9">
      <c r="B13" s="4" t="s">
        <v>33</v>
      </c>
      <c r="C13" s="5" t="s">
        <v>34</v>
      </c>
      <c r="D13" s="6">
        <v>14</v>
      </c>
      <c r="E13" s="6">
        <v>7.95</v>
      </c>
      <c r="F13" s="6">
        <v>13.1</v>
      </c>
      <c r="G13" s="25">
        <v>-0.43</v>
      </c>
      <c r="H13" s="13">
        <v>0.65</v>
      </c>
      <c r="I13" s="52">
        <v>-0.06</v>
      </c>
    </row>
    <row r="14" ht="15" spans="2:9">
      <c r="B14" s="4" t="s">
        <v>35</v>
      </c>
      <c r="C14" s="5" t="s">
        <v>36</v>
      </c>
      <c r="D14" s="6">
        <v>984.65</v>
      </c>
      <c r="E14" s="6">
        <v>693.45</v>
      </c>
      <c r="F14" s="6">
        <v>908.75</v>
      </c>
      <c r="G14" s="12">
        <v>-0.3</v>
      </c>
      <c r="H14" s="26">
        <v>0.31</v>
      </c>
      <c r="I14" s="27">
        <v>-0.08</v>
      </c>
    </row>
    <row r="15" ht="15" spans="2:9">
      <c r="B15" s="4" t="s">
        <v>37</v>
      </c>
      <c r="C15" s="5" t="s">
        <v>38</v>
      </c>
      <c r="D15" s="6">
        <v>23.1</v>
      </c>
      <c r="E15" s="6">
        <v>13.25</v>
      </c>
      <c r="F15" s="6">
        <v>23</v>
      </c>
      <c r="G15" s="27">
        <v>-0.43</v>
      </c>
      <c r="H15" s="21">
        <v>0.74</v>
      </c>
      <c r="I15" s="52">
        <v>0</v>
      </c>
    </row>
    <row r="16" ht="15" spans="2:9">
      <c r="B16" s="4" t="s">
        <v>39</v>
      </c>
      <c r="C16" s="5" t="s">
        <v>40</v>
      </c>
      <c r="D16" s="6">
        <v>1274.45</v>
      </c>
      <c r="E16" s="6">
        <v>830.15</v>
      </c>
      <c r="F16" s="6">
        <v>877.5</v>
      </c>
      <c r="G16" s="28">
        <v>-0.35</v>
      </c>
      <c r="H16" s="29">
        <v>0.06</v>
      </c>
      <c r="I16" s="23">
        <v>-0.31</v>
      </c>
    </row>
    <row r="17" ht="15" spans="2:9">
      <c r="B17" s="4" t="s">
        <v>41</v>
      </c>
      <c r="C17" s="5" t="s">
        <v>42</v>
      </c>
      <c r="D17" s="6">
        <v>93.25</v>
      </c>
      <c r="E17" s="6">
        <v>40.05</v>
      </c>
      <c r="F17" s="6">
        <v>55.8</v>
      </c>
      <c r="G17" s="30">
        <v>-0.57</v>
      </c>
      <c r="H17" s="31">
        <v>0.39</v>
      </c>
      <c r="I17" s="58">
        <v>-0.4</v>
      </c>
    </row>
    <row r="18" ht="15" spans="2:9">
      <c r="B18" s="4" t="s">
        <v>43</v>
      </c>
      <c r="C18" s="5" t="s">
        <v>30</v>
      </c>
      <c r="D18" s="6">
        <v>14743.25</v>
      </c>
      <c r="E18" s="6">
        <v>13841.5</v>
      </c>
      <c r="F18" s="6">
        <v>17163.55</v>
      </c>
      <c r="G18" s="32">
        <v>-0.06</v>
      </c>
      <c r="H18" s="33">
        <v>0.24</v>
      </c>
      <c r="I18" s="20">
        <v>0.16</v>
      </c>
    </row>
    <row r="19" ht="15" spans="2:9">
      <c r="B19" s="4" t="s">
        <v>44</v>
      </c>
      <c r="C19" s="5" t="s">
        <v>45</v>
      </c>
      <c r="D19" s="6">
        <v>269.3</v>
      </c>
      <c r="E19" s="6">
        <v>170</v>
      </c>
      <c r="F19" s="6">
        <v>138.85</v>
      </c>
      <c r="G19" s="20">
        <v>-0.37</v>
      </c>
      <c r="H19" s="34">
        <v>-0.18</v>
      </c>
      <c r="I19" s="80">
        <v>-0.48</v>
      </c>
    </row>
    <row r="20" ht="15" spans="2:9">
      <c r="B20" s="4" t="s">
        <v>46</v>
      </c>
      <c r="C20" s="5" t="s">
        <v>47</v>
      </c>
      <c r="D20" s="6">
        <v>1448.85</v>
      </c>
      <c r="E20" s="6">
        <v>947.75</v>
      </c>
      <c r="F20" s="6">
        <v>1297.35</v>
      </c>
      <c r="G20" s="15">
        <v>-0.35</v>
      </c>
      <c r="H20" s="35">
        <v>0.37</v>
      </c>
      <c r="I20" s="27">
        <v>-0.1</v>
      </c>
    </row>
    <row r="21" ht="15" spans="2:9">
      <c r="B21" s="4" t="s">
        <v>48</v>
      </c>
      <c r="C21" s="5" t="s">
        <v>16</v>
      </c>
      <c r="D21" s="6">
        <v>999.35</v>
      </c>
      <c r="E21" s="6">
        <v>880.5</v>
      </c>
      <c r="F21" s="6">
        <v>943.05</v>
      </c>
      <c r="G21" s="36">
        <v>-0.12</v>
      </c>
      <c r="H21" s="37">
        <v>0.07</v>
      </c>
      <c r="I21" s="52">
        <v>-0.06</v>
      </c>
    </row>
    <row r="22" ht="15" spans="2:9">
      <c r="B22" s="4" t="s">
        <v>49</v>
      </c>
      <c r="C22" s="5" t="s">
        <v>50</v>
      </c>
      <c r="D22" s="6">
        <v>78.7</v>
      </c>
      <c r="E22" s="6">
        <v>37.8</v>
      </c>
      <c r="F22" s="6">
        <v>49.55</v>
      </c>
      <c r="G22" s="38">
        <v>-0.52</v>
      </c>
      <c r="H22" s="26">
        <v>0.31</v>
      </c>
      <c r="I22" s="37">
        <v>-0.37</v>
      </c>
    </row>
    <row r="23" ht="15" spans="2:9">
      <c r="B23" s="4" t="s">
        <v>51</v>
      </c>
      <c r="C23" s="5" t="s">
        <v>52</v>
      </c>
      <c r="D23" s="6">
        <v>168.6</v>
      </c>
      <c r="E23" s="6">
        <v>81.75</v>
      </c>
      <c r="F23" s="6">
        <v>135.05</v>
      </c>
      <c r="G23" s="39">
        <v>-0.52</v>
      </c>
      <c r="H23" s="13">
        <v>0.65</v>
      </c>
      <c r="I23" s="63">
        <v>-0.2</v>
      </c>
    </row>
    <row r="24" ht="15" spans="2:9">
      <c r="B24" s="4" t="s">
        <v>53</v>
      </c>
      <c r="C24" s="5" t="s">
        <v>54</v>
      </c>
      <c r="D24" s="6">
        <v>249.7</v>
      </c>
      <c r="E24" s="6">
        <v>130.35</v>
      </c>
      <c r="F24" s="6">
        <v>152.45</v>
      </c>
      <c r="G24" s="40">
        <v>-0.48</v>
      </c>
      <c r="H24" s="41">
        <v>0.17</v>
      </c>
      <c r="I24" s="45">
        <v>-0.39</v>
      </c>
    </row>
    <row r="25" ht="15" spans="2:9">
      <c r="B25" s="4" t="s">
        <v>55</v>
      </c>
      <c r="C25" s="5" t="s">
        <v>40</v>
      </c>
      <c r="D25" s="6">
        <v>207.65</v>
      </c>
      <c r="E25" s="6">
        <v>141.3</v>
      </c>
      <c r="F25" s="6">
        <v>284.25</v>
      </c>
      <c r="G25" s="42">
        <v>-0.32</v>
      </c>
      <c r="H25" s="32">
        <v>1.01</v>
      </c>
      <c r="I25" s="15">
        <v>0.37</v>
      </c>
    </row>
    <row r="26" ht="15" spans="2:9">
      <c r="B26" s="4" t="s">
        <v>56</v>
      </c>
      <c r="C26" s="5" t="s">
        <v>57</v>
      </c>
      <c r="D26" s="6">
        <v>374.1</v>
      </c>
      <c r="E26" s="6">
        <v>231.75</v>
      </c>
      <c r="F26" s="6">
        <v>341.15</v>
      </c>
      <c r="G26" s="20">
        <v>-0.38</v>
      </c>
      <c r="H26" s="20">
        <v>0.47</v>
      </c>
      <c r="I26" s="27">
        <v>-0.09</v>
      </c>
    </row>
    <row r="27" ht="15" spans="2:9">
      <c r="B27" s="4" t="s">
        <v>58</v>
      </c>
      <c r="C27" s="5" t="s">
        <v>59</v>
      </c>
      <c r="D27" s="6">
        <v>60.45</v>
      </c>
      <c r="E27" s="6">
        <v>27.95</v>
      </c>
      <c r="F27" s="6">
        <v>38.9</v>
      </c>
      <c r="G27" s="37">
        <v>-0.54</v>
      </c>
      <c r="H27" s="25">
        <v>0.39</v>
      </c>
      <c r="I27" s="81">
        <v>-0.36</v>
      </c>
    </row>
    <row r="28" ht="15" spans="2:9">
      <c r="B28" s="4" t="s">
        <v>60</v>
      </c>
      <c r="C28" s="5" t="s">
        <v>59</v>
      </c>
      <c r="D28" s="6">
        <v>335.6</v>
      </c>
      <c r="E28" s="6">
        <v>186.25</v>
      </c>
      <c r="F28" s="6">
        <v>182.35</v>
      </c>
      <c r="G28" s="43">
        <v>-0.45</v>
      </c>
      <c r="H28" s="44">
        <v>-0.02</v>
      </c>
      <c r="I28" s="76">
        <v>-0.46</v>
      </c>
    </row>
    <row r="29" ht="15" spans="2:9">
      <c r="B29" s="4" t="s">
        <v>61</v>
      </c>
      <c r="C29" s="5" t="s">
        <v>62</v>
      </c>
      <c r="D29" s="6">
        <v>304.05</v>
      </c>
      <c r="E29" s="6">
        <v>137.4</v>
      </c>
      <c r="F29" s="6">
        <v>292.15</v>
      </c>
      <c r="G29" s="45">
        <v>-0.55</v>
      </c>
      <c r="H29" s="46">
        <v>1.13</v>
      </c>
      <c r="I29" s="52">
        <v>-0.04</v>
      </c>
    </row>
    <row r="30" ht="15" spans="2:9">
      <c r="B30" s="4" t="s">
        <v>63</v>
      </c>
      <c r="C30" s="5" t="s">
        <v>64</v>
      </c>
      <c r="D30" s="6">
        <v>37.6</v>
      </c>
      <c r="E30" s="6">
        <v>15.5</v>
      </c>
      <c r="F30" s="6">
        <v>19.1</v>
      </c>
      <c r="G30" s="47">
        <v>-0.59</v>
      </c>
      <c r="H30" s="48">
        <v>0.23</v>
      </c>
      <c r="I30" s="56">
        <v>-0.49</v>
      </c>
    </row>
    <row r="31" ht="15" spans="2:9">
      <c r="B31" s="4" t="s">
        <v>65</v>
      </c>
      <c r="C31" s="5" t="s">
        <v>16</v>
      </c>
      <c r="D31" s="6">
        <v>5.9</v>
      </c>
      <c r="E31" s="6">
        <v>5</v>
      </c>
      <c r="F31" s="6">
        <v>6.25</v>
      </c>
      <c r="G31" s="49">
        <v>-0.15</v>
      </c>
      <c r="H31" s="50">
        <v>0.25</v>
      </c>
      <c r="I31" s="20">
        <v>0.06</v>
      </c>
    </row>
    <row r="32" ht="15" spans="2:9">
      <c r="B32" s="4" t="s">
        <v>66</v>
      </c>
      <c r="C32" s="5" t="s">
        <v>67</v>
      </c>
      <c r="D32" s="6">
        <v>334.9</v>
      </c>
      <c r="E32" s="6">
        <v>166.05</v>
      </c>
      <c r="F32" s="6">
        <v>255.8</v>
      </c>
      <c r="G32" s="41">
        <v>-0.5</v>
      </c>
      <c r="H32" s="15">
        <v>0.54</v>
      </c>
      <c r="I32" s="26">
        <v>-0.24</v>
      </c>
    </row>
    <row r="33" ht="15" spans="2:9">
      <c r="B33" s="4" t="s">
        <v>68</v>
      </c>
      <c r="C33" s="5" t="s">
        <v>16</v>
      </c>
      <c r="D33" s="6">
        <v>23.5</v>
      </c>
      <c r="E33" s="6">
        <v>11.05</v>
      </c>
      <c r="F33" s="6">
        <v>16.9</v>
      </c>
      <c r="G33" s="51">
        <v>-0.53</v>
      </c>
      <c r="H33" s="28">
        <v>0.53</v>
      </c>
      <c r="I33" s="33">
        <v>-0.28</v>
      </c>
    </row>
    <row r="34" ht="15" spans="2:9">
      <c r="B34" s="4" t="s">
        <v>69</v>
      </c>
      <c r="C34" s="5" t="s">
        <v>70</v>
      </c>
      <c r="D34" s="6">
        <v>169.95</v>
      </c>
      <c r="E34" s="6">
        <v>100.75</v>
      </c>
      <c r="F34" s="6">
        <v>155.9</v>
      </c>
      <c r="G34" s="52">
        <v>-0.41</v>
      </c>
      <c r="H34" s="15">
        <v>0.55</v>
      </c>
      <c r="I34" s="27">
        <v>-0.08</v>
      </c>
    </row>
    <row r="35" ht="15" spans="2:9">
      <c r="B35" s="4" t="s">
        <v>71</v>
      </c>
      <c r="C35" s="5" t="s">
        <v>72</v>
      </c>
      <c r="D35" s="6">
        <v>56.15</v>
      </c>
      <c r="E35" s="6">
        <v>30.6</v>
      </c>
      <c r="F35" s="6">
        <v>45.65</v>
      </c>
      <c r="G35" s="11">
        <v>-0.46</v>
      </c>
      <c r="H35" s="20">
        <v>0.49</v>
      </c>
      <c r="I35" s="27">
        <v>-0.19</v>
      </c>
    </row>
    <row r="36" ht="15" spans="2:9">
      <c r="B36" s="4" t="s">
        <v>73</v>
      </c>
      <c r="C36" s="5" t="s">
        <v>74</v>
      </c>
      <c r="D36" s="6">
        <v>1941.8</v>
      </c>
      <c r="E36" s="6">
        <v>1030.8</v>
      </c>
      <c r="F36" s="6">
        <v>1491.45</v>
      </c>
      <c r="G36" s="53">
        <v>-0.47</v>
      </c>
      <c r="H36" s="52">
        <v>0.45</v>
      </c>
      <c r="I36" s="82">
        <v>-0.23</v>
      </c>
    </row>
    <row r="37" ht="15" spans="2:9">
      <c r="B37" s="4" t="s">
        <v>75</v>
      </c>
      <c r="C37" s="5" t="s">
        <v>76</v>
      </c>
      <c r="D37" s="6">
        <v>81.05</v>
      </c>
      <c r="E37" s="6">
        <v>49.8</v>
      </c>
      <c r="F37" s="6">
        <v>57.35</v>
      </c>
      <c r="G37" s="20">
        <v>-0.39</v>
      </c>
      <c r="H37" s="54">
        <v>0.15</v>
      </c>
      <c r="I37" s="83">
        <v>-0.29</v>
      </c>
    </row>
    <row r="38" ht="15" spans="2:9">
      <c r="B38" s="4" t="s">
        <v>77</v>
      </c>
      <c r="C38" s="5" t="s">
        <v>78</v>
      </c>
      <c r="D38" s="6">
        <v>223.7</v>
      </c>
      <c r="E38" s="6">
        <v>117.95</v>
      </c>
      <c r="F38" s="6">
        <v>196.35</v>
      </c>
      <c r="G38" s="24">
        <v>-0.47</v>
      </c>
      <c r="H38" s="18">
        <v>0.66</v>
      </c>
      <c r="I38" s="27">
        <v>-0.12</v>
      </c>
    </row>
    <row r="39" ht="15" spans="2:9">
      <c r="B39" s="4" t="s">
        <v>79</v>
      </c>
      <c r="C39" s="5" t="s">
        <v>80</v>
      </c>
      <c r="D39" s="6">
        <v>15.1</v>
      </c>
      <c r="E39" s="6">
        <v>7.25</v>
      </c>
      <c r="F39" s="6">
        <v>12.35</v>
      </c>
      <c r="G39" s="38">
        <v>-0.52</v>
      </c>
      <c r="H39" s="55">
        <v>0.7</v>
      </c>
      <c r="I39" s="27">
        <v>-0.18</v>
      </c>
    </row>
    <row r="40" ht="15" spans="2:9">
      <c r="B40" s="4" t="s">
        <v>81</v>
      </c>
      <c r="C40" s="5" t="s">
        <v>70</v>
      </c>
      <c r="D40" s="6">
        <v>43.55</v>
      </c>
      <c r="E40" s="6">
        <v>16.9</v>
      </c>
      <c r="F40" s="6">
        <v>35.65</v>
      </c>
      <c r="G40" s="56">
        <v>-0.61</v>
      </c>
      <c r="H40" s="46">
        <v>1.11</v>
      </c>
      <c r="I40" s="27">
        <v>-0.18</v>
      </c>
    </row>
    <row r="41" ht="15" spans="2:9">
      <c r="B41" s="4" t="s">
        <v>82</v>
      </c>
      <c r="C41" s="5" t="s">
        <v>16</v>
      </c>
      <c r="D41" s="6">
        <v>306.5</v>
      </c>
      <c r="E41" s="6">
        <v>229.85</v>
      </c>
      <c r="F41" s="6">
        <v>291.5</v>
      </c>
      <c r="G41" s="18">
        <v>-0.25</v>
      </c>
      <c r="H41" s="24">
        <v>0.27</v>
      </c>
      <c r="I41" s="52">
        <v>-0.05</v>
      </c>
    </row>
    <row r="42" ht="15" spans="2:9">
      <c r="B42" s="4" t="s">
        <v>83</v>
      </c>
      <c r="C42" s="5" t="s">
        <v>72</v>
      </c>
      <c r="D42" s="6">
        <v>187.1</v>
      </c>
      <c r="E42" s="6">
        <v>125.65</v>
      </c>
      <c r="F42" s="6">
        <v>149.5</v>
      </c>
      <c r="G42" s="15">
        <v>-0.33</v>
      </c>
      <c r="H42" s="57">
        <v>0.19</v>
      </c>
      <c r="I42" s="63">
        <v>-0.2</v>
      </c>
    </row>
    <row r="43" ht="15" spans="2:9">
      <c r="B43" s="4" t="s">
        <v>84</v>
      </c>
      <c r="C43" s="5" t="s">
        <v>85</v>
      </c>
      <c r="D43" s="6">
        <v>316.4</v>
      </c>
      <c r="E43" s="6">
        <v>171.9</v>
      </c>
      <c r="F43" s="6">
        <v>175.7</v>
      </c>
      <c r="G43" s="26">
        <v>-0.46</v>
      </c>
      <c r="H43" s="58">
        <v>0.02</v>
      </c>
      <c r="I43" s="10">
        <v>-0.44</v>
      </c>
    </row>
    <row r="44" ht="15" spans="2:9">
      <c r="B44" s="4" t="s">
        <v>86</v>
      </c>
      <c r="C44" s="5" t="s">
        <v>72</v>
      </c>
      <c r="D44" s="6">
        <v>331.9</v>
      </c>
      <c r="E44" s="6">
        <v>279.1</v>
      </c>
      <c r="F44" s="6">
        <v>255.75</v>
      </c>
      <c r="G44" s="49">
        <v>-0.16</v>
      </c>
      <c r="H44" s="59">
        <v>-0.08</v>
      </c>
      <c r="I44" s="17">
        <v>-0.23</v>
      </c>
    </row>
    <row r="45" ht="15" spans="2:9">
      <c r="B45" s="4" t="s">
        <v>87</v>
      </c>
      <c r="C45" s="5" t="s">
        <v>67</v>
      </c>
      <c r="D45" s="6">
        <v>1824.5</v>
      </c>
      <c r="E45" s="6">
        <v>1315.3</v>
      </c>
      <c r="F45" s="6">
        <v>1682.95</v>
      </c>
      <c r="G45" s="13">
        <v>-0.28</v>
      </c>
      <c r="H45" s="53">
        <v>0.28</v>
      </c>
      <c r="I45" s="27">
        <v>-0.08</v>
      </c>
    </row>
    <row r="46" ht="15" spans="2:9">
      <c r="B46" s="4" t="s">
        <v>88</v>
      </c>
      <c r="C46" s="5" t="s">
        <v>64</v>
      </c>
      <c r="D46" s="6">
        <v>14.25</v>
      </c>
      <c r="E46" s="6">
        <v>8.35</v>
      </c>
      <c r="F46" s="6">
        <v>15.45</v>
      </c>
      <c r="G46" s="27">
        <v>-0.41</v>
      </c>
      <c r="H46" s="49">
        <v>0.85</v>
      </c>
      <c r="I46" s="20">
        <v>0.08</v>
      </c>
    </row>
    <row r="47" ht="15" spans="2:9">
      <c r="B47" s="4" t="s">
        <v>89</v>
      </c>
      <c r="C47" s="5" t="s">
        <v>80</v>
      </c>
      <c r="D47" s="6">
        <v>12.6</v>
      </c>
      <c r="E47" s="6">
        <v>10.05</v>
      </c>
      <c r="F47" s="6">
        <v>11.25</v>
      </c>
      <c r="G47" s="60">
        <v>-0.2</v>
      </c>
      <c r="H47" s="61">
        <v>0.12</v>
      </c>
      <c r="I47" s="27">
        <v>-0.11</v>
      </c>
    </row>
    <row r="48" ht="15" spans="2:9">
      <c r="B48" s="4" t="s">
        <v>90</v>
      </c>
      <c r="C48" s="5" t="s">
        <v>85</v>
      </c>
      <c r="D48" s="6">
        <v>122.9</v>
      </c>
      <c r="E48" s="6">
        <v>54.7</v>
      </c>
      <c r="F48" s="6">
        <v>90.6</v>
      </c>
      <c r="G48" s="62">
        <v>-0.55</v>
      </c>
      <c r="H48" s="13">
        <v>0.66</v>
      </c>
      <c r="I48" s="24">
        <v>-0.26</v>
      </c>
    </row>
    <row r="49" ht="15" spans="2:9">
      <c r="B49" s="4" t="s">
        <v>91</v>
      </c>
      <c r="C49" s="5" t="s">
        <v>30</v>
      </c>
      <c r="D49" s="6">
        <v>1398.55</v>
      </c>
      <c r="E49" s="6">
        <v>1063.15</v>
      </c>
      <c r="F49" s="6">
        <v>1464.7</v>
      </c>
      <c r="G49" s="55">
        <v>-0.24</v>
      </c>
      <c r="H49" s="63">
        <v>0.38</v>
      </c>
      <c r="I49" s="52">
        <v>0.05</v>
      </c>
    </row>
    <row r="50" ht="15" spans="2:9">
      <c r="B50" s="4" t="s">
        <v>92</v>
      </c>
      <c r="C50" s="5" t="s">
        <v>36</v>
      </c>
      <c r="D50" s="6">
        <v>246.05</v>
      </c>
      <c r="E50" s="6">
        <v>141.85</v>
      </c>
      <c r="F50" s="6">
        <v>224.25</v>
      </c>
      <c r="G50" s="27">
        <v>-0.42</v>
      </c>
      <c r="H50" s="42">
        <v>0.58</v>
      </c>
      <c r="I50" s="27">
        <v>-0.09</v>
      </c>
    </row>
    <row r="51" ht="15" spans="2:9">
      <c r="B51" s="4" t="s">
        <v>93</v>
      </c>
      <c r="C51" s="5" t="s">
        <v>94</v>
      </c>
      <c r="D51" s="6">
        <v>6.8</v>
      </c>
      <c r="E51" s="6">
        <v>2.9</v>
      </c>
      <c r="F51" s="6">
        <v>5.5</v>
      </c>
      <c r="G51" s="64">
        <v>-0.57</v>
      </c>
      <c r="H51" s="36">
        <v>0.9</v>
      </c>
      <c r="I51" s="31">
        <v>-0.19</v>
      </c>
    </row>
    <row r="52" ht="15" spans="2:9">
      <c r="B52" s="4" t="s">
        <v>95</v>
      </c>
      <c r="C52" s="5" t="s">
        <v>96</v>
      </c>
      <c r="D52" s="6">
        <v>15.05</v>
      </c>
      <c r="E52" s="6">
        <v>8.8</v>
      </c>
      <c r="F52" s="6">
        <v>15.35</v>
      </c>
      <c r="G52" s="27">
        <v>-0.42</v>
      </c>
      <c r="H52" s="65">
        <v>0.74</v>
      </c>
      <c r="I52" s="52">
        <v>0.02</v>
      </c>
    </row>
    <row r="53" ht="15" spans="2:9">
      <c r="B53" s="4" t="s">
        <v>97</v>
      </c>
      <c r="C53" s="5" t="s">
        <v>30</v>
      </c>
      <c r="D53" s="6">
        <v>537.4</v>
      </c>
      <c r="E53" s="6">
        <v>297</v>
      </c>
      <c r="F53" s="6">
        <v>522.5</v>
      </c>
      <c r="G53" s="66">
        <v>-0.45</v>
      </c>
      <c r="H53" s="65">
        <v>0.76</v>
      </c>
      <c r="I53" s="52">
        <v>-0.03</v>
      </c>
    </row>
    <row r="54" ht="15" spans="2:9">
      <c r="B54" s="4" t="s">
        <v>98</v>
      </c>
      <c r="C54" s="5" t="s">
        <v>99</v>
      </c>
      <c r="D54" s="6">
        <v>2158.65</v>
      </c>
      <c r="E54" s="6">
        <v>1881.7</v>
      </c>
      <c r="F54" s="6">
        <v>1896.4</v>
      </c>
      <c r="G54" s="67">
        <v>-0.13</v>
      </c>
      <c r="H54" s="68">
        <v>0.01</v>
      </c>
      <c r="I54" s="27">
        <v>-0.12</v>
      </c>
    </row>
    <row r="55" ht="15" spans="2:9">
      <c r="B55" s="4" t="s">
        <v>100</v>
      </c>
      <c r="C55" s="5" t="s">
        <v>54</v>
      </c>
      <c r="D55" s="6">
        <v>1.3</v>
      </c>
      <c r="E55" s="6">
        <v>1.1</v>
      </c>
      <c r="F55" s="6">
        <v>6.05</v>
      </c>
      <c r="G55" s="49">
        <v>-0.15</v>
      </c>
      <c r="H55" s="69">
        <v>4.5</v>
      </c>
      <c r="I55" s="84">
        <v>3.65</v>
      </c>
    </row>
    <row r="56" ht="15" spans="2:9">
      <c r="B56" s="4" t="s">
        <v>101</v>
      </c>
      <c r="C56" s="5" t="s">
        <v>30</v>
      </c>
      <c r="D56" s="6">
        <v>52.3</v>
      </c>
      <c r="E56" s="6">
        <v>35.55</v>
      </c>
      <c r="F56" s="6">
        <v>53.95</v>
      </c>
      <c r="G56" s="42">
        <v>-0.32</v>
      </c>
      <c r="H56" s="28">
        <v>0.52</v>
      </c>
      <c r="I56" s="52">
        <v>0.03</v>
      </c>
    </row>
    <row r="57" ht="15" spans="2:9">
      <c r="B57" s="4" t="s">
        <v>102</v>
      </c>
      <c r="C57" s="5" t="s">
        <v>103</v>
      </c>
      <c r="D57" s="6">
        <v>375.15</v>
      </c>
      <c r="E57" s="6">
        <v>174.6</v>
      </c>
      <c r="F57" s="6">
        <v>244.55</v>
      </c>
      <c r="G57" s="70">
        <v>-0.53</v>
      </c>
      <c r="H57" s="27">
        <v>0.4</v>
      </c>
      <c r="I57" s="61">
        <v>-0.35</v>
      </c>
    </row>
    <row r="58" ht="15" spans="2:9">
      <c r="B58" s="4" t="s">
        <v>104</v>
      </c>
      <c r="C58" s="5" t="s">
        <v>36</v>
      </c>
      <c r="D58" s="6">
        <v>47.75</v>
      </c>
      <c r="E58" s="6">
        <v>23.95</v>
      </c>
      <c r="F58" s="6">
        <v>46.9</v>
      </c>
      <c r="G58" s="71">
        <v>-0.5</v>
      </c>
      <c r="H58" s="72">
        <v>0.96</v>
      </c>
      <c r="I58" s="52">
        <v>-0.02</v>
      </c>
    </row>
    <row r="59" ht="15" spans="2:9">
      <c r="B59" s="4" t="s">
        <v>105</v>
      </c>
      <c r="C59" s="5" t="s">
        <v>30</v>
      </c>
      <c r="D59" s="6">
        <v>2644.6</v>
      </c>
      <c r="E59" s="6">
        <v>2216.3</v>
      </c>
      <c r="F59" s="6">
        <v>2394.55</v>
      </c>
      <c r="G59" s="49">
        <v>-0.16</v>
      </c>
      <c r="H59" s="73">
        <v>0.08</v>
      </c>
      <c r="I59" s="27">
        <v>-0.09</v>
      </c>
    </row>
    <row r="60" ht="15" spans="2:9">
      <c r="B60" s="4" t="s">
        <v>106</v>
      </c>
      <c r="C60" s="5" t="s">
        <v>36</v>
      </c>
      <c r="D60" s="6">
        <v>1551.8</v>
      </c>
      <c r="E60" s="6">
        <v>1185.65</v>
      </c>
      <c r="F60" s="6">
        <v>2093.9</v>
      </c>
      <c r="G60" s="55">
        <v>-0.24</v>
      </c>
      <c r="H60" s="60">
        <v>0.77</v>
      </c>
      <c r="I60" s="15">
        <v>0.35</v>
      </c>
    </row>
    <row r="61" ht="15" spans="2:9">
      <c r="B61" s="4" t="s">
        <v>107</v>
      </c>
      <c r="C61" s="5" t="s">
        <v>108</v>
      </c>
      <c r="D61" s="6">
        <v>110.45</v>
      </c>
      <c r="E61" s="6">
        <v>53.95</v>
      </c>
      <c r="F61" s="6">
        <v>81.55</v>
      </c>
      <c r="G61" s="74">
        <v>-0.51</v>
      </c>
      <c r="H61" s="75">
        <v>0.51</v>
      </c>
      <c r="I61" s="24">
        <v>-0.26</v>
      </c>
    </row>
    <row r="62" ht="15" spans="2:9">
      <c r="B62" s="4" t="s">
        <v>109</v>
      </c>
      <c r="C62" s="5" t="s">
        <v>110</v>
      </c>
      <c r="D62" s="6">
        <v>272.6</v>
      </c>
      <c r="E62" s="6">
        <v>111.85</v>
      </c>
      <c r="F62" s="6">
        <v>192.15</v>
      </c>
      <c r="G62" s="76">
        <v>-0.59</v>
      </c>
      <c r="H62" s="55">
        <v>0.72</v>
      </c>
      <c r="I62" s="85">
        <v>-0.3</v>
      </c>
    </row>
    <row r="63" ht="15" spans="2:9">
      <c r="B63" s="4" t="s">
        <v>111</v>
      </c>
      <c r="C63" s="5" t="s">
        <v>112</v>
      </c>
      <c r="D63" s="6">
        <v>19.2</v>
      </c>
      <c r="E63" s="6">
        <v>12</v>
      </c>
      <c r="F63" s="6">
        <v>21.2</v>
      </c>
      <c r="G63" s="20">
        <v>-0.38</v>
      </c>
      <c r="H63" s="60">
        <v>0.77</v>
      </c>
      <c r="I63" s="20">
        <v>0.1</v>
      </c>
    </row>
    <row r="64" ht="15" spans="2:9">
      <c r="B64" s="4" t="s">
        <v>113</v>
      </c>
      <c r="C64" s="5" t="s">
        <v>114</v>
      </c>
      <c r="D64" s="6">
        <v>244.35</v>
      </c>
      <c r="E64" s="6">
        <v>126.6</v>
      </c>
      <c r="F64" s="6">
        <v>175.8</v>
      </c>
      <c r="G64" s="33">
        <v>-0.48</v>
      </c>
      <c r="H64" s="25">
        <v>0.39</v>
      </c>
      <c r="I64" s="33">
        <v>-0.28</v>
      </c>
    </row>
    <row r="65" ht="15" spans="2:9">
      <c r="B65" s="4" t="s">
        <v>115</v>
      </c>
      <c r="C65" s="5" t="s">
        <v>34</v>
      </c>
      <c r="D65" s="6">
        <v>1.05</v>
      </c>
      <c r="E65" s="6">
        <v>0.75</v>
      </c>
      <c r="F65" s="6">
        <v>0.85</v>
      </c>
      <c r="G65" s="13">
        <v>-0.29</v>
      </c>
      <c r="H65" s="86">
        <v>0.13</v>
      </c>
      <c r="I65" s="31">
        <v>-0.19</v>
      </c>
    </row>
    <row r="66" ht="15" spans="2:9">
      <c r="B66" s="4" t="s">
        <v>116</v>
      </c>
      <c r="C66" s="5" t="s">
        <v>117</v>
      </c>
      <c r="D66" s="6">
        <v>1611.1</v>
      </c>
      <c r="E66" s="6">
        <v>1067.35</v>
      </c>
      <c r="F66" s="6">
        <v>1532.55</v>
      </c>
      <c r="G66" s="15">
        <v>-0.34</v>
      </c>
      <c r="H66" s="52">
        <v>0.44</v>
      </c>
      <c r="I66" s="52">
        <v>-0.05</v>
      </c>
    </row>
    <row r="67" ht="15" spans="2:9">
      <c r="B67" s="4" t="s">
        <v>118</v>
      </c>
      <c r="C67" s="5" t="s">
        <v>119</v>
      </c>
      <c r="D67" s="6">
        <v>766.25</v>
      </c>
      <c r="E67" s="6">
        <v>380.15</v>
      </c>
      <c r="F67" s="6">
        <v>670.8</v>
      </c>
      <c r="G67" s="23">
        <v>-0.5</v>
      </c>
      <c r="H67" s="60">
        <v>0.76</v>
      </c>
      <c r="I67" s="27">
        <v>-0.12</v>
      </c>
    </row>
    <row r="68" ht="15" spans="2:9">
      <c r="B68" s="4" t="s">
        <v>120</v>
      </c>
      <c r="C68" s="5" t="s">
        <v>34</v>
      </c>
      <c r="D68" s="6">
        <v>811.75</v>
      </c>
      <c r="E68" s="6">
        <v>483.4</v>
      </c>
      <c r="F68" s="6">
        <v>687.15</v>
      </c>
      <c r="G68" s="52">
        <v>-0.4</v>
      </c>
      <c r="H68" s="27">
        <v>0.42</v>
      </c>
      <c r="I68" s="27">
        <v>-0.15</v>
      </c>
    </row>
    <row r="69" ht="15" spans="2:9">
      <c r="B69" s="4" t="s">
        <v>121</v>
      </c>
      <c r="C69" s="5" t="s">
        <v>67</v>
      </c>
      <c r="D69" s="6">
        <v>16.2</v>
      </c>
      <c r="E69" s="6">
        <v>9.85</v>
      </c>
      <c r="F69" s="6">
        <v>15.45</v>
      </c>
      <c r="G69" s="52">
        <v>-0.39</v>
      </c>
      <c r="H69" s="42">
        <v>0.57</v>
      </c>
      <c r="I69" s="52">
        <v>-0.05</v>
      </c>
    </row>
    <row r="70" ht="15" spans="2:9">
      <c r="B70" s="4" t="s">
        <v>122</v>
      </c>
      <c r="C70" s="5" t="s">
        <v>47</v>
      </c>
      <c r="D70" s="6">
        <v>211.4</v>
      </c>
      <c r="E70" s="6">
        <v>142.15</v>
      </c>
      <c r="F70" s="6">
        <v>195.1</v>
      </c>
      <c r="G70" s="15">
        <v>-0.33</v>
      </c>
      <c r="H70" s="87">
        <v>0.37</v>
      </c>
      <c r="I70" s="27">
        <v>-0.08</v>
      </c>
    </row>
    <row r="71" ht="15" spans="2:9">
      <c r="B71" s="4" t="s">
        <v>123</v>
      </c>
      <c r="C71" s="5" t="s">
        <v>30</v>
      </c>
      <c r="D71" s="6">
        <v>523.7</v>
      </c>
      <c r="E71" s="6">
        <v>275.05</v>
      </c>
      <c r="F71" s="6">
        <v>350.2</v>
      </c>
      <c r="G71" s="88">
        <v>-0.47</v>
      </c>
      <c r="H71" s="53">
        <v>0.27</v>
      </c>
      <c r="I71" s="54">
        <v>-0.33</v>
      </c>
    </row>
    <row r="72" ht="15" spans="2:9">
      <c r="B72" s="4" t="s">
        <v>124</v>
      </c>
      <c r="C72" s="5" t="s">
        <v>85</v>
      </c>
      <c r="D72" s="6">
        <v>20.8</v>
      </c>
      <c r="E72" s="6">
        <v>14.95</v>
      </c>
      <c r="F72" s="6">
        <v>16.05</v>
      </c>
      <c r="G72" s="13">
        <v>-0.28</v>
      </c>
      <c r="H72" s="37">
        <v>0.07</v>
      </c>
      <c r="I72" s="17">
        <v>-0.23</v>
      </c>
    </row>
    <row r="73" ht="15" spans="2:9">
      <c r="B73" s="4" t="s">
        <v>125</v>
      </c>
      <c r="C73" s="5" t="s">
        <v>85</v>
      </c>
      <c r="D73" s="6">
        <v>33.15</v>
      </c>
      <c r="E73" s="6">
        <v>14.7</v>
      </c>
      <c r="F73" s="6">
        <v>17.9</v>
      </c>
      <c r="G73" s="58">
        <v>-0.56</v>
      </c>
      <c r="H73" s="83">
        <v>0.22</v>
      </c>
      <c r="I73" s="59">
        <v>-0.46</v>
      </c>
    </row>
    <row r="74" ht="15" spans="2:9">
      <c r="B74" s="4" t="s">
        <v>126</v>
      </c>
      <c r="C74" s="5" t="s">
        <v>47</v>
      </c>
      <c r="D74" s="6">
        <v>2.3</v>
      </c>
      <c r="E74" s="6">
        <v>1.55</v>
      </c>
      <c r="F74" s="6">
        <v>4.7</v>
      </c>
      <c r="G74" s="42">
        <v>-0.33</v>
      </c>
      <c r="H74" s="89">
        <v>2.03</v>
      </c>
      <c r="I74" s="55">
        <v>1.04</v>
      </c>
    </row>
    <row r="75" ht="15" spans="2:9">
      <c r="B75" s="4" t="s">
        <v>127</v>
      </c>
      <c r="C75" s="5" t="s">
        <v>22</v>
      </c>
      <c r="D75" s="6">
        <v>279.2</v>
      </c>
      <c r="E75" s="6">
        <v>120.8</v>
      </c>
      <c r="F75" s="6">
        <v>255.6</v>
      </c>
      <c r="G75" s="90">
        <v>-0.57</v>
      </c>
      <c r="H75" s="46">
        <v>1.12</v>
      </c>
      <c r="I75" s="27">
        <v>-0.08</v>
      </c>
    </row>
    <row r="76" ht="15" spans="2:9">
      <c r="B76" s="4" t="s">
        <v>128</v>
      </c>
      <c r="C76" s="5" t="s">
        <v>70</v>
      </c>
      <c r="D76" s="6">
        <v>9</v>
      </c>
      <c r="E76" s="6">
        <v>6.1</v>
      </c>
      <c r="F76" s="6">
        <v>10.25</v>
      </c>
      <c r="G76" s="42">
        <v>-0.32</v>
      </c>
      <c r="H76" s="18">
        <v>0.68</v>
      </c>
      <c r="I76" s="20">
        <v>0.14</v>
      </c>
    </row>
    <row r="77" ht="15" spans="2:9">
      <c r="B77" s="4" t="s">
        <v>129</v>
      </c>
      <c r="C77" s="5" t="s">
        <v>130</v>
      </c>
      <c r="D77" s="6">
        <v>295.35</v>
      </c>
      <c r="E77" s="6">
        <v>125.95</v>
      </c>
      <c r="F77" s="6">
        <v>252.8</v>
      </c>
      <c r="G77" s="64">
        <v>-0.57</v>
      </c>
      <c r="H77" s="32">
        <v>1.01</v>
      </c>
      <c r="I77" s="27">
        <v>-0.14</v>
      </c>
    </row>
    <row r="78" ht="15" spans="2:9">
      <c r="B78" s="4" t="s">
        <v>131</v>
      </c>
      <c r="C78" s="5" t="s">
        <v>64</v>
      </c>
      <c r="D78" s="6">
        <v>0.45</v>
      </c>
      <c r="E78" s="6">
        <v>0.45</v>
      </c>
      <c r="F78" s="6">
        <v>0.45</v>
      </c>
      <c r="G78" s="46">
        <v>0</v>
      </c>
      <c r="H78" s="91">
        <v>0</v>
      </c>
      <c r="I78" s="52">
        <v>0</v>
      </c>
    </row>
    <row r="79" ht="15" spans="2:9">
      <c r="B79" s="4" t="s">
        <v>132</v>
      </c>
      <c r="C79" s="5" t="s">
        <v>85</v>
      </c>
      <c r="D79" s="6">
        <v>5.05</v>
      </c>
      <c r="E79" s="6">
        <v>3.6</v>
      </c>
      <c r="F79" s="6">
        <v>4.55</v>
      </c>
      <c r="G79" s="92">
        <v>-0.29</v>
      </c>
      <c r="H79" s="88">
        <v>0.26</v>
      </c>
      <c r="I79" s="27">
        <v>-0.1</v>
      </c>
    </row>
    <row r="80" ht="15" spans="2:9">
      <c r="B80" s="4" t="s">
        <v>133</v>
      </c>
      <c r="C80" s="5" t="s">
        <v>85</v>
      </c>
      <c r="D80" s="6">
        <v>4.75</v>
      </c>
      <c r="E80" s="6">
        <v>2.75</v>
      </c>
      <c r="F80" s="6">
        <v>3.3</v>
      </c>
      <c r="G80" s="27">
        <v>-0.42</v>
      </c>
      <c r="H80" s="93">
        <v>0.2</v>
      </c>
      <c r="I80" s="71">
        <v>-0.31</v>
      </c>
    </row>
    <row r="81" ht="15" spans="2:9">
      <c r="B81" s="4" t="s">
        <v>134</v>
      </c>
      <c r="C81" s="5" t="s">
        <v>135</v>
      </c>
      <c r="D81" s="6">
        <v>571.6</v>
      </c>
      <c r="E81" s="6">
        <v>241.65</v>
      </c>
      <c r="F81" s="6">
        <v>372.45</v>
      </c>
      <c r="G81" s="19">
        <v>-0.58</v>
      </c>
      <c r="H81" s="15">
        <v>0.54</v>
      </c>
      <c r="I81" s="61">
        <v>-0.35</v>
      </c>
    </row>
    <row r="82" ht="15" spans="2:9">
      <c r="B82" s="4" t="s">
        <v>136</v>
      </c>
      <c r="C82" s="5" t="s">
        <v>47</v>
      </c>
      <c r="D82" s="6">
        <v>156.1</v>
      </c>
      <c r="E82" s="6">
        <v>93</v>
      </c>
      <c r="F82" s="6">
        <v>130.75</v>
      </c>
      <c r="G82" s="52">
        <v>-0.4</v>
      </c>
      <c r="H82" s="27">
        <v>0.41</v>
      </c>
      <c r="I82" s="27">
        <v>-0.16</v>
      </c>
    </row>
    <row r="83" ht="15" spans="2:9">
      <c r="B83" s="4" t="s">
        <v>137</v>
      </c>
      <c r="C83" s="5" t="s">
        <v>80</v>
      </c>
      <c r="D83" s="6">
        <v>391.05</v>
      </c>
      <c r="E83" s="6">
        <v>260.1</v>
      </c>
      <c r="F83" s="6">
        <v>323.35</v>
      </c>
      <c r="G83" s="15">
        <v>-0.33</v>
      </c>
      <c r="H83" s="94">
        <v>0.24</v>
      </c>
      <c r="I83" s="27">
        <v>-0.17</v>
      </c>
    </row>
    <row r="84" ht="15" spans="2:9">
      <c r="B84" s="4" t="s">
        <v>138</v>
      </c>
      <c r="C84" s="5" t="s">
        <v>62</v>
      </c>
      <c r="D84" s="6">
        <v>359.55</v>
      </c>
      <c r="E84" s="6">
        <v>148.05</v>
      </c>
      <c r="F84" s="6">
        <v>201.1</v>
      </c>
      <c r="G84" s="47">
        <v>-0.59</v>
      </c>
      <c r="H84" s="95">
        <v>0.36</v>
      </c>
      <c r="I84" s="97">
        <v>-0.44</v>
      </c>
    </row>
    <row r="85" ht="15" spans="2:9">
      <c r="B85" s="4" t="s">
        <v>139</v>
      </c>
      <c r="C85" s="5" t="s">
        <v>140</v>
      </c>
      <c r="D85" s="6">
        <v>2019.05</v>
      </c>
      <c r="E85" s="6">
        <v>1123</v>
      </c>
      <c r="F85" s="6">
        <v>1640.15</v>
      </c>
      <c r="G85" s="43">
        <v>-0.44</v>
      </c>
      <c r="H85" s="52">
        <v>0.46</v>
      </c>
      <c r="I85" s="27">
        <v>-0.19</v>
      </c>
    </row>
    <row r="86" ht="15" spans="2:9">
      <c r="B86" s="4" t="s">
        <v>141</v>
      </c>
      <c r="C86" s="5" t="s">
        <v>67</v>
      </c>
      <c r="D86" s="6">
        <v>150.55</v>
      </c>
      <c r="E86" s="6">
        <v>69.5</v>
      </c>
      <c r="F86" s="6">
        <v>106.95</v>
      </c>
      <c r="G86" s="37">
        <v>-0.54</v>
      </c>
      <c r="H86" s="15">
        <v>0.54</v>
      </c>
      <c r="I86" s="100">
        <v>-0.29</v>
      </c>
    </row>
    <row r="87" ht="15" spans="2:9">
      <c r="B87" s="4" t="s">
        <v>142</v>
      </c>
      <c r="C87" s="5" t="s">
        <v>30</v>
      </c>
      <c r="D87" s="6">
        <v>649.2</v>
      </c>
      <c r="E87" s="6">
        <v>500.25</v>
      </c>
      <c r="F87" s="6">
        <v>853.25</v>
      </c>
      <c r="G87" s="55">
        <v>-0.23</v>
      </c>
      <c r="H87" s="55">
        <v>0.71</v>
      </c>
      <c r="I87" s="15">
        <v>0.31</v>
      </c>
    </row>
    <row r="88" ht="15" spans="2:9">
      <c r="B88" s="4" t="s">
        <v>143</v>
      </c>
      <c r="C88" s="5" t="s">
        <v>144</v>
      </c>
      <c r="D88" s="6">
        <v>79.45</v>
      </c>
      <c r="E88" s="6">
        <v>41.2</v>
      </c>
      <c r="F88" s="6">
        <v>90.35</v>
      </c>
      <c r="G88" s="33">
        <v>-0.48</v>
      </c>
      <c r="H88" s="96">
        <v>1.19</v>
      </c>
      <c r="I88" s="20">
        <v>0.14</v>
      </c>
    </row>
    <row r="89" ht="15" spans="2:9">
      <c r="B89" s="4" t="s">
        <v>145</v>
      </c>
      <c r="C89" s="5" t="s">
        <v>146</v>
      </c>
      <c r="D89" s="6">
        <v>464.6</v>
      </c>
      <c r="E89" s="6">
        <v>230.9</v>
      </c>
      <c r="F89" s="6">
        <v>323.6</v>
      </c>
      <c r="G89" s="23">
        <v>-0.5</v>
      </c>
      <c r="H89" s="27">
        <v>0.4</v>
      </c>
      <c r="I89" s="71">
        <v>-0.3</v>
      </c>
    </row>
    <row r="90" ht="15" spans="2:9">
      <c r="B90" s="4" t="s">
        <v>147</v>
      </c>
      <c r="C90" s="5" t="s">
        <v>148</v>
      </c>
      <c r="D90" s="6">
        <v>1683.6</v>
      </c>
      <c r="E90" s="6">
        <v>1156</v>
      </c>
      <c r="F90" s="6">
        <v>1359.05</v>
      </c>
      <c r="G90" s="42">
        <v>-0.31</v>
      </c>
      <c r="H90" s="23">
        <v>0.18</v>
      </c>
      <c r="I90" s="31">
        <v>-0.19</v>
      </c>
    </row>
    <row r="91" ht="15" spans="2:9">
      <c r="B91" s="4" t="s">
        <v>149</v>
      </c>
      <c r="C91" s="5" t="s">
        <v>80</v>
      </c>
      <c r="D91" s="6">
        <v>726.55</v>
      </c>
      <c r="E91" s="6">
        <v>305</v>
      </c>
      <c r="F91" s="6">
        <v>458</v>
      </c>
      <c r="G91" s="97">
        <v>-0.58</v>
      </c>
      <c r="H91" s="75">
        <v>0.5</v>
      </c>
      <c r="I91" s="73">
        <v>-0.37</v>
      </c>
    </row>
    <row r="92" ht="15" spans="2:9">
      <c r="B92" s="4" t="s">
        <v>150</v>
      </c>
      <c r="C92" s="5" t="s">
        <v>151</v>
      </c>
      <c r="D92" s="6">
        <v>161.95</v>
      </c>
      <c r="E92" s="6">
        <v>78.55</v>
      </c>
      <c r="F92" s="6">
        <v>104.7</v>
      </c>
      <c r="G92" s="39">
        <v>-0.51</v>
      </c>
      <c r="H92" s="98">
        <v>0.33</v>
      </c>
      <c r="I92" s="81">
        <v>-0.35</v>
      </c>
    </row>
    <row r="93" ht="15" spans="2:9">
      <c r="B93" s="4" t="s">
        <v>152</v>
      </c>
      <c r="C93" s="5" t="s">
        <v>153</v>
      </c>
      <c r="D93" s="6">
        <v>144.95</v>
      </c>
      <c r="E93" s="6">
        <v>68.25</v>
      </c>
      <c r="F93" s="6">
        <v>102.6</v>
      </c>
      <c r="G93" s="81">
        <v>-0.53</v>
      </c>
      <c r="H93" s="75">
        <v>0.5</v>
      </c>
      <c r="I93" s="83">
        <v>-0.29</v>
      </c>
    </row>
    <row r="94" ht="15" spans="2:9">
      <c r="B94" s="4" t="s">
        <v>154</v>
      </c>
      <c r="C94" s="5" t="s">
        <v>155</v>
      </c>
      <c r="D94" s="6">
        <v>31.05</v>
      </c>
      <c r="E94" s="6">
        <v>13.65</v>
      </c>
      <c r="F94" s="6">
        <v>21.8</v>
      </c>
      <c r="G94" s="68">
        <v>-0.56</v>
      </c>
      <c r="H94" s="42">
        <v>0.6</v>
      </c>
      <c r="I94" s="85">
        <v>-0.3</v>
      </c>
    </row>
    <row r="95" ht="15" spans="2:9">
      <c r="B95" s="4" t="s">
        <v>156</v>
      </c>
      <c r="C95" s="5" t="s">
        <v>157</v>
      </c>
      <c r="D95" s="6">
        <v>1.55</v>
      </c>
      <c r="E95" s="6">
        <v>0.75</v>
      </c>
      <c r="F95" s="6">
        <v>1.85</v>
      </c>
      <c r="G95" s="39">
        <v>-0.52</v>
      </c>
      <c r="H95" s="99">
        <v>1.47</v>
      </c>
      <c r="I95" s="75">
        <v>0.19</v>
      </c>
    </row>
    <row r="96" ht="15" spans="2:9">
      <c r="B96" s="4" t="s">
        <v>158</v>
      </c>
      <c r="C96" s="5" t="s">
        <v>159</v>
      </c>
      <c r="D96" s="6">
        <v>17.4</v>
      </c>
      <c r="E96" s="6">
        <v>9.05</v>
      </c>
      <c r="F96" s="6">
        <v>11.05</v>
      </c>
      <c r="G96" s="50">
        <v>-0.48</v>
      </c>
      <c r="H96" s="100">
        <v>0.22</v>
      </c>
      <c r="I96" s="70">
        <v>-0.36</v>
      </c>
    </row>
    <row r="97" ht="15" spans="2:9">
      <c r="B97" s="4" t="s">
        <v>160</v>
      </c>
      <c r="C97" s="5" t="s">
        <v>161</v>
      </c>
      <c r="D97" s="6">
        <v>67.9</v>
      </c>
      <c r="E97" s="6">
        <v>36.35</v>
      </c>
      <c r="F97" s="6">
        <v>67.1</v>
      </c>
      <c r="G97" s="101">
        <v>-0.46</v>
      </c>
      <c r="H97" s="49">
        <v>0.85</v>
      </c>
      <c r="I97" s="52">
        <v>-0.01</v>
      </c>
    </row>
    <row r="98" ht="15" spans="2:9">
      <c r="B98" s="4" t="s">
        <v>162</v>
      </c>
      <c r="C98" s="5" t="s">
        <v>85</v>
      </c>
      <c r="D98" s="6">
        <v>28.55</v>
      </c>
      <c r="E98" s="6">
        <v>21.65</v>
      </c>
      <c r="F98" s="6">
        <v>19.4</v>
      </c>
      <c r="G98" s="55">
        <v>-0.24</v>
      </c>
      <c r="H98" s="102">
        <v>-0.1</v>
      </c>
      <c r="I98" s="112">
        <v>-0.32</v>
      </c>
    </row>
    <row r="99" ht="15" spans="2:9">
      <c r="B99" s="4" t="s">
        <v>163</v>
      </c>
      <c r="C99" s="5" t="s">
        <v>85</v>
      </c>
      <c r="D99" s="6">
        <v>20.3</v>
      </c>
      <c r="E99" s="6">
        <v>11.4</v>
      </c>
      <c r="F99" s="6">
        <v>15</v>
      </c>
      <c r="G99" s="35">
        <v>-0.44</v>
      </c>
      <c r="H99" s="26">
        <v>0.32</v>
      </c>
      <c r="I99" s="24">
        <v>-0.26</v>
      </c>
    </row>
    <row r="100" ht="15" spans="2:9">
      <c r="B100" s="4" t="s">
        <v>164</v>
      </c>
      <c r="C100" s="5" t="s">
        <v>165</v>
      </c>
      <c r="D100" s="6">
        <v>971.55</v>
      </c>
      <c r="E100" s="6">
        <v>450</v>
      </c>
      <c r="F100" s="6">
        <v>366.2</v>
      </c>
      <c r="G100" s="73">
        <v>-0.54</v>
      </c>
      <c r="H100" s="103">
        <v>-0.19</v>
      </c>
      <c r="I100" s="113">
        <v>-0.62</v>
      </c>
    </row>
    <row r="101" ht="15" spans="2:9">
      <c r="B101" s="4" t="s">
        <v>166</v>
      </c>
      <c r="C101" s="5" t="s">
        <v>146</v>
      </c>
      <c r="D101" s="6">
        <v>50.75</v>
      </c>
      <c r="E101" s="6">
        <v>34.05</v>
      </c>
      <c r="F101" s="6">
        <v>42.1</v>
      </c>
      <c r="G101" s="15">
        <v>-0.33</v>
      </c>
      <c r="H101" s="33">
        <v>0.24</v>
      </c>
      <c r="I101" s="27">
        <v>-0.17</v>
      </c>
    </row>
    <row r="102" ht="15" spans="2:9">
      <c r="B102" s="4" t="s">
        <v>167</v>
      </c>
      <c r="C102" s="5" t="s">
        <v>168</v>
      </c>
      <c r="D102" s="6">
        <v>35.3</v>
      </c>
      <c r="E102" s="6">
        <v>16.95</v>
      </c>
      <c r="F102" s="6">
        <v>25.2</v>
      </c>
      <c r="G102" s="38">
        <v>-0.52</v>
      </c>
      <c r="H102" s="20">
        <v>0.49</v>
      </c>
      <c r="I102" s="100">
        <v>-0.29</v>
      </c>
    </row>
    <row r="103" ht="15" spans="2:9">
      <c r="B103" s="4" t="s">
        <v>169</v>
      </c>
      <c r="C103" s="5" t="s">
        <v>108</v>
      </c>
      <c r="D103" s="6">
        <v>16.75</v>
      </c>
      <c r="E103" s="6">
        <v>8.45</v>
      </c>
      <c r="F103" s="6">
        <v>11</v>
      </c>
      <c r="G103" s="93">
        <v>-0.5</v>
      </c>
      <c r="H103" s="104">
        <v>0.3</v>
      </c>
      <c r="I103" s="114">
        <v>-0.34</v>
      </c>
    </row>
    <row r="104" ht="15" spans="2:9">
      <c r="B104" s="4" t="s">
        <v>170</v>
      </c>
      <c r="C104" s="5" t="s">
        <v>171</v>
      </c>
      <c r="D104" s="6">
        <v>256.9</v>
      </c>
      <c r="E104" s="6">
        <v>140</v>
      </c>
      <c r="F104" s="6">
        <v>183.05</v>
      </c>
      <c r="G104" s="11">
        <v>-0.46</v>
      </c>
      <c r="H104" s="105">
        <v>0.31</v>
      </c>
      <c r="I104" s="100">
        <v>-0.29</v>
      </c>
    </row>
    <row r="105" ht="15" spans="2:9">
      <c r="B105" s="4" t="s">
        <v>172</v>
      </c>
      <c r="C105" s="5" t="s">
        <v>173</v>
      </c>
      <c r="D105" s="6">
        <v>18.15</v>
      </c>
      <c r="E105" s="6">
        <v>10.05</v>
      </c>
      <c r="F105" s="6">
        <v>12.95</v>
      </c>
      <c r="G105" s="66">
        <v>-0.45</v>
      </c>
      <c r="H105" s="101">
        <v>0.29</v>
      </c>
      <c r="I105" s="100">
        <v>-0.29</v>
      </c>
    </row>
    <row r="106" ht="15" spans="2:9">
      <c r="B106" s="4" t="s">
        <v>174</v>
      </c>
      <c r="C106" s="5" t="s">
        <v>175</v>
      </c>
      <c r="D106" s="6">
        <v>396.7</v>
      </c>
      <c r="E106" s="6">
        <v>138.1</v>
      </c>
      <c r="F106" s="6">
        <v>183.85</v>
      </c>
      <c r="G106" s="106">
        <v>-0.65</v>
      </c>
      <c r="H106" s="17">
        <v>0.33</v>
      </c>
      <c r="I106" s="115">
        <v>-0.54</v>
      </c>
    </row>
    <row r="107" ht="15" spans="2:9">
      <c r="B107" s="4" t="s">
        <v>176</v>
      </c>
      <c r="C107" s="5" t="s">
        <v>85</v>
      </c>
      <c r="D107" s="6">
        <v>86.8</v>
      </c>
      <c r="E107" s="6">
        <v>75.65</v>
      </c>
      <c r="F107" s="6">
        <v>70.95</v>
      </c>
      <c r="G107" s="67">
        <v>-0.13</v>
      </c>
      <c r="H107" s="107">
        <v>-0.06</v>
      </c>
      <c r="I107" s="27">
        <v>-0.18</v>
      </c>
    </row>
    <row r="108" ht="15" spans="2:9">
      <c r="B108" s="4" t="s">
        <v>177</v>
      </c>
      <c r="C108" s="5" t="s">
        <v>34</v>
      </c>
      <c r="D108" s="6">
        <v>38.45</v>
      </c>
      <c r="E108" s="6">
        <v>20.5</v>
      </c>
      <c r="F108" s="6">
        <v>36.7</v>
      </c>
      <c r="G108" s="108">
        <v>-0.47</v>
      </c>
      <c r="H108" s="60">
        <v>0.79</v>
      </c>
      <c r="I108" s="52">
        <v>-0.05</v>
      </c>
    </row>
    <row r="109" ht="15" spans="2:9">
      <c r="B109" s="4" t="s">
        <v>178</v>
      </c>
      <c r="C109" s="5" t="s">
        <v>36</v>
      </c>
      <c r="D109" s="6">
        <v>129.65</v>
      </c>
      <c r="E109" s="6">
        <v>75.35</v>
      </c>
      <c r="F109" s="6">
        <v>114.35</v>
      </c>
      <c r="G109" s="27">
        <v>-0.42</v>
      </c>
      <c r="H109" s="28">
        <v>0.52</v>
      </c>
      <c r="I109" s="27">
        <v>-0.12</v>
      </c>
    </row>
    <row r="110" ht="15" spans="2:9">
      <c r="B110" s="4" t="s">
        <v>179</v>
      </c>
      <c r="C110" s="5" t="s">
        <v>119</v>
      </c>
      <c r="D110" s="6">
        <v>259</v>
      </c>
      <c r="E110" s="6">
        <v>141.05</v>
      </c>
      <c r="F110" s="6">
        <v>185.4</v>
      </c>
      <c r="G110" s="11">
        <v>-0.46</v>
      </c>
      <c r="H110" s="26">
        <v>0.31</v>
      </c>
      <c r="I110" s="48">
        <v>-0.28</v>
      </c>
    </row>
    <row r="111" ht="15" spans="2:9">
      <c r="B111" s="4" t="s">
        <v>180</v>
      </c>
      <c r="C111" s="5" t="s">
        <v>181</v>
      </c>
      <c r="D111" s="6">
        <v>268.35</v>
      </c>
      <c r="E111" s="6">
        <v>135</v>
      </c>
      <c r="F111" s="6">
        <v>223.85</v>
      </c>
      <c r="G111" s="71">
        <v>-0.5</v>
      </c>
      <c r="H111" s="13">
        <v>0.66</v>
      </c>
      <c r="I111" s="27">
        <v>-0.17</v>
      </c>
    </row>
    <row r="112" ht="15" spans="2:9">
      <c r="B112" s="4" t="s">
        <v>182</v>
      </c>
      <c r="C112" s="5" t="s">
        <v>119</v>
      </c>
      <c r="D112" s="6">
        <v>28.4</v>
      </c>
      <c r="E112" s="6">
        <v>12.35</v>
      </c>
      <c r="F112" s="6">
        <v>17.75</v>
      </c>
      <c r="G112" s="91">
        <v>-0.57</v>
      </c>
      <c r="H112" s="52">
        <v>0.44</v>
      </c>
      <c r="I112" s="116">
        <v>-0.38</v>
      </c>
    </row>
    <row r="113" ht="15" spans="2:9">
      <c r="B113" s="4" t="s">
        <v>183</v>
      </c>
      <c r="C113" s="5" t="s">
        <v>10</v>
      </c>
      <c r="D113" s="6">
        <v>37.45</v>
      </c>
      <c r="E113" s="6">
        <v>21.8</v>
      </c>
      <c r="F113" s="6">
        <v>34.4</v>
      </c>
      <c r="G113" s="27">
        <v>-0.42</v>
      </c>
      <c r="H113" s="42">
        <v>0.58</v>
      </c>
      <c r="I113" s="27">
        <v>-0.08</v>
      </c>
    </row>
    <row r="114" ht="15" spans="2:9">
      <c r="B114" s="4" t="s">
        <v>184</v>
      </c>
      <c r="C114" s="5" t="s">
        <v>85</v>
      </c>
      <c r="D114" s="6">
        <v>104.85</v>
      </c>
      <c r="E114" s="6">
        <v>46.75</v>
      </c>
      <c r="F114" s="6">
        <v>49.7</v>
      </c>
      <c r="G114" s="62">
        <v>-0.55</v>
      </c>
      <c r="H114" s="29">
        <v>0.06</v>
      </c>
      <c r="I114" s="117">
        <v>-0.53</v>
      </c>
    </row>
    <row r="115" ht="15" spans="2:9">
      <c r="B115" s="4" t="s">
        <v>185</v>
      </c>
      <c r="C115" s="5" t="s">
        <v>186</v>
      </c>
      <c r="D115" s="6">
        <v>105.9</v>
      </c>
      <c r="E115" s="6">
        <v>44.65</v>
      </c>
      <c r="F115" s="6">
        <v>52.95</v>
      </c>
      <c r="G115" s="97">
        <v>-0.58</v>
      </c>
      <c r="H115" s="57">
        <v>0.19</v>
      </c>
      <c r="I115" s="118">
        <v>-0.5</v>
      </c>
    </row>
    <row r="116" ht="15" spans="2:9">
      <c r="B116" s="4" t="s">
        <v>187</v>
      </c>
      <c r="C116" s="5" t="s">
        <v>34</v>
      </c>
      <c r="D116" s="6">
        <v>6.9</v>
      </c>
      <c r="E116" s="6">
        <v>3.2</v>
      </c>
      <c r="F116" s="6">
        <v>5.75</v>
      </c>
      <c r="G116" s="73">
        <v>-0.54</v>
      </c>
      <c r="H116" s="109">
        <v>0.8</v>
      </c>
      <c r="I116" s="27">
        <v>-0.17</v>
      </c>
    </row>
    <row r="117" ht="15" spans="2:9">
      <c r="B117" s="4" t="s">
        <v>188</v>
      </c>
      <c r="C117" s="5" t="s">
        <v>72</v>
      </c>
      <c r="D117" s="6">
        <v>85.5</v>
      </c>
      <c r="E117" s="6">
        <v>65.2</v>
      </c>
      <c r="F117" s="6">
        <v>56.1</v>
      </c>
      <c r="G117" s="55">
        <v>-0.24</v>
      </c>
      <c r="H117" s="56">
        <v>-0.14</v>
      </c>
      <c r="I117" s="114">
        <v>-0.34</v>
      </c>
    </row>
    <row r="118" ht="15" spans="2:9">
      <c r="B118" s="4" t="s">
        <v>189</v>
      </c>
      <c r="C118" s="5" t="s">
        <v>190</v>
      </c>
      <c r="D118" s="6">
        <v>81.35</v>
      </c>
      <c r="E118" s="6">
        <v>35.55</v>
      </c>
      <c r="F118" s="6">
        <v>48.35</v>
      </c>
      <c r="G118" s="91">
        <v>-0.56</v>
      </c>
      <c r="H118" s="95">
        <v>0.36</v>
      </c>
      <c r="I118" s="119">
        <v>-0.41</v>
      </c>
    </row>
    <row r="119" ht="15" spans="2:9">
      <c r="B119" s="4" t="s">
        <v>191</v>
      </c>
      <c r="C119" s="5" t="s">
        <v>99</v>
      </c>
      <c r="D119" s="6">
        <v>239.95</v>
      </c>
      <c r="E119" s="6">
        <v>167.2</v>
      </c>
      <c r="F119" s="6">
        <v>128.65</v>
      </c>
      <c r="G119" s="12">
        <v>-0.3</v>
      </c>
      <c r="H119" s="110">
        <v>-0.23</v>
      </c>
      <c r="I119" s="120">
        <v>-0.46</v>
      </c>
    </row>
    <row r="120" ht="15" spans="2:9">
      <c r="B120" s="4" t="s">
        <v>192</v>
      </c>
      <c r="C120" s="5" t="s">
        <v>99</v>
      </c>
      <c r="D120" s="6">
        <v>1893.7</v>
      </c>
      <c r="E120" s="6">
        <v>1524.85</v>
      </c>
      <c r="F120" s="6">
        <v>1638.55</v>
      </c>
      <c r="G120" s="60">
        <v>-0.19</v>
      </c>
      <c r="H120" s="37">
        <v>0.07</v>
      </c>
      <c r="I120" s="27">
        <v>-0.13</v>
      </c>
    </row>
    <row r="121" ht="15" spans="2:9">
      <c r="B121" s="4" t="s">
        <v>193</v>
      </c>
      <c r="C121" s="5" t="s">
        <v>80</v>
      </c>
      <c r="D121" s="6">
        <v>136.9</v>
      </c>
      <c r="E121" s="6">
        <v>89.5</v>
      </c>
      <c r="F121" s="6">
        <v>107.85</v>
      </c>
      <c r="G121" s="15">
        <v>-0.35</v>
      </c>
      <c r="H121" s="93">
        <v>0.21</v>
      </c>
      <c r="I121" s="95">
        <v>-0.21</v>
      </c>
    </row>
    <row r="122" ht="15" spans="2:9">
      <c r="B122" s="4" t="s">
        <v>194</v>
      </c>
      <c r="C122" s="5" t="s">
        <v>171</v>
      </c>
      <c r="D122" s="6">
        <v>177.6</v>
      </c>
      <c r="E122" s="6">
        <v>83.55</v>
      </c>
      <c r="F122" s="6">
        <v>100.95</v>
      </c>
      <c r="G122" s="81">
        <v>-0.53</v>
      </c>
      <c r="H122" s="85">
        <v>0.21</v>
      </c>
      <c r="I122" s="121">
        <v>-0.43</v>
      </c>
    </row>
    <row r="123" ht="15" spans="2:9">
      <c r="B123" s="4" t="s">
        <v>195</v>
      </c>
      <c r="C123" s="5" t="s">
        <v>196</v>
      </c>
      <c r="D123" s="6">
        <v>485.05</v>
      </c>
      <c r="E123" s="6">
        <v>341.65</v>
      </c>
      <c r="F123" s="6">
        <v>735.85</v>
      </c>
      <c r="G123" s="12">
        <v>-0.3</v>
      </c>
      <c r="H123" s="111">
        <v>1.15</v>
      </c>
      <c r="I123" s="42">
        <v>0.52</v>
      </c>
    </row>
    <row r="124" ht="15" spans="2:9">
      <c r="B124" s="4" t="s">
        <v>197</v>
      </c>
      <c r="C124" s="5" t="s">
        <v>146</v>
      </c>
      <c r="D124" s="6">
        <v>1210.7</v>
      </c>
      <c r="E124" s="6">
        <v>801.85</v>
      </c>
      <c r="F124" s="6">
        <v>914.25</v>
      </c>
      <c r="G124" s="15">
        <v>-0.34</v>
      </c>
      <c r="H124" s="39">
        <v>0.14</v>
      </c>
      <c r="I124" s="104">
        <v>-0.24</v>
      </c>
    </row>
    <row r="125" ht="15" spans="2:9">
      <c r="B125" s="4" t="s">
        <v>198</v>
      </c>
      <c r="C125" s="5" t="s">
        <v>144</v>
      </c>
      <c r="D125" s="6">
        <v>99.8</v>
      </c>
      <c r="E125" s="6">
        <v>48.55</v>
      </c>
      <c r="F125" s="6">
        <v>88.65</v>
      </c>
      <c r="G125" s="54">
        <v>-0.51</v>
      </c>
      <c r="H125" s="109">
        <v>0.83</v>
      </c>
      <c r="I125" s="27">
        <v>-0.11</v>
      </c>
    </row>
    <row r="126" ht="15" spans="2:9">
      <c r="B126" s="4" t="s">
        <v>199</v>
      </c>
      <c r="C126" s="5" t="s">
        <v>22</v>
      </c>
      <c r="D126" s="6">
        <v>38.85</v>
      </c>
      <c r="E126" s="6">
        <v>26.65</v>
      </c>
      <c r="F126" s="6">
        <v>31.95</v>
      </c>
      <c r="G126" s="42">
        <v>-0.31</v>
      </c>
      <c r="H126" s="93">
        <v>0.2</v>
      </c>
      <c r="I126" s="27">
        <v>-0.18</v>
      </c>
    </row>
    <row r="127" ht="15" spans="2:9">
      <c r="B127" s="4" t="s">
        <v>200</v>
      </c>
      <c r="C127" s="5" t="s">
        <v>30</v>
      </c>
      <c r="D127" s="6">
        <v>2691.7</v>
      </c>
      <c r="E127" s="6">
        <v>2028.65</v>
      </c>
      <c r="F127" s="6">
        <v>3177.1</v>
      </c>
      <c r="G127" s="18">
        <v>-0.25</v>
      </c>
      <c r="H127" s="42">
        <v>0.57</v>
      </c>
      <c r="I127" s="20">
        <v>0.18</v>
      </c>
    </row>
    <row r="128" ht="15" spans="2:9">
      <c r="B128" s="4" t="s">
        <v>201</v>
      </c>
      <c r="C128" s="5" t="s">
        <v>70</v>
      </c>
      <c r="D128" s="6">
        <v>691.2</v>
      </c>
      <c r="E128" s="6">
        <v>357.55</v>
      </c>
      <c r="F128" s="6">
        <v>509.05</v>
      </c>
      <c r="G128" s="33">
        <v>-0.48</v>
      </c>
      <c r="H128" s="27">
        <v>0.42</v>
      </c>
      <c r="I128" s="24">
        <v>-0.26</v>
      </c>
    </row>
    <row r="129" ht="15" spans="2:9">
      <c r="B129" s="4" t="s">
        <v>202</v>
      </c>
      <c r="C129" s="5" t="s">
        <v>173</v>
      </c>
      <c r="D129" s="6">
        <v>5.7</v>
      </c>
      <c r="E129" s="6">
        <v>2.9</v>
      </c>
      <c r="F129" s="6">
        <v>6.8</v>
      </c>
      <c r="G129" s="83">
        <v>-0.49</v>
      </c>
      <c r="H129" s="122">
        <v>1.34</v>
      </c>
      <c r="I129" s="75">
        <v>0.19</v>
      </c>
    </row>
    <row r="130" ht="15" spans="2:9">
      <c r="B130" s="4" t="s">
        <v>203</v>
      </c>
      <c r="C130" s="5" t="s">
        <v>204</v>
      </c>
      <c r="D130" s="6">
        <v>47.25</v>
      </c>
      <c r="E130" s="6">
        <v>28.2</v>
      </c>
      <c r="F130" s="6">
        <v>42.85</v>
      </c>
      <c r="G130" s="52">
        <v>-0.4</v>
      </c>
      <c r="H130" s="28">
        <v>0.52</v>
      </c>
      <c r="I130" s="27">
        <v>-0.09</v>
      </c>
    </row>
    <row r="131" ht="15" spans="2:9">
      <c r="B131" s="4" t="s">
        <v>205</v>
      </c>
      <c r="C131" s="5" t="s">
        <v>206</v>
      </c>
      <c r="D131" s="6">
        <v>1151.55</v>
      </c>
      <c r="E131" s="6">
        <v>525.1</v>
      </c>
      <c r="F131" s="6">
        <v>481.65</v>
      </c>
      <c r="G131" s="29">
        <v>-0.54</v>
      </c>
      <c r="H131" s="59">
        <v>-0.08</v>
      </c>
      <c r="I131" s="132">
        <v>-0.58</v>
      </c>
    </row>
    <row r="132" ht="15" spans="2:9">
      <c r="B132" s="4" t="s">
        <v>207</v>
      </c>
      <c r="C132" s="5" t="s">
        <v>204</v>
      </c>
      <c r="D132" s="6">
        <v>238.2</v>
      </c>
      <c r="E132" s="6">
        <v>128.85</v>
      </c>
      <c r="F132" s="6">
        <v>168.7</v>
      </c>
      <c r="G132" s="105">
        <v>-0.46</v>
      </c>
      <c r="H132" s="105">
        <v>0.31</v>
      </c>
      <c r="I132" s="83">
        <v>-0.29</v>
      </c>
    </row>
    <row r="133" ht="15" spans="2:9">
      <c r="B133" s="4" t="s">
        <v>208</v>
      </c>
      <c r="C133" s="5" t="s">
        <v>36</v>
      </c>
      <c r="D133" s="6">
        <v>4975.95</v>
      </c>
      <c r="E133" s="6">
        <v>3654</v>
      </c>
      <c r="F133" s="6">
        <v>4633.05</v>
      </c>
      <c r="G133" s="18">
        <v>-0.27</v>
      </c>
      <c r="H133" s="24">
        <v>0.27</v>
      </c>
      <c r="I133" s="27">
        <v>-0.07</v>
      </c>
    </row>
    <row r="134" ht="15" spans="2:9">
      <c r="B134" s="4" t="s">
        <v>209</v>
      </c>
      <c r="C134" s="5" t="s">
        <v>210</v>
      </c>
      <c r="D134" s="6">
        <v>50.65</v>
      </c>
      <c r="E134" s="6">
        <v>38.1</v>
      </c>
      <c r="F134" s="6">
        <v>45.4</v>
      </c>
      <c r="G134" s="18">
        <v>-0.25</v>
      </c>
      <c r="H134" s="71">
        <v>0.19</v>
      </c>
      <c r="I134" s="27">
        <v>-0.1</v>
      </c>
    </row>
    <row r="135" ht="15" spans="2:9">
      <c r="B135" s="4" t="s">
        <v>211</v>
      </c>
      <c r="C135" s="5" t="s">
        <v>54</v>
      </c>
      <c r="D135" s="6">
        <v>42.3</v>
      </c>
      <c r="E135" s="6">
        <v>25.65</v>
      </c>
      <c r="F135" s="6">
        <v>26</v>
      </c>
      <c r="G135" s="52">
        <v>-0.39</v>
      </c>
      <c r="H135" s="119">
        <v>0.01</v>
      </c>
      <c r="I135" s="133">
        <v>-0.39</v>
      </c>
    </row>
    <row r="136" ht="15" spans="2:9">
      <c r="B136" s="4" t="s">
        <v>212</v>
      </c>
      <c r="C136" s="5" t="s">
        <v>30</v>
      </c>
      <c r="D136" s="6">
        <v>544.85</v>
      </c>
      <c r="E136" s="6">
        <v>326.15</v>
      </c>
      <c r="F136" s="6">
        <v>744</v>
      </c>
      <c r="G136" s="52">
        <v>-0.4</v>
      </c>
      <c r="H136" s="123">
        <v>1.28</v>
      </c>
      <c r="I136" s="15">
        <v>0.37</v>
      </c>
    </row>
    <row r="137" ht="15" spans="2:9">
      <c r="B137" s="4" t="s">
        <v>213</v>
      </c>
      <c r="C137" s="5" t="s">
        <v>119</v>
      </c>
      <c r="D137" s="6">
        <v>22</v>
      </c>
      <c r="E137" s="6">
        <v>10.45</v>
      </c>
      <c r="F137" s="6">
        <v>17.25</v>
      </c>
      <c r="G137" s="124">
        <v>-0.53</v>
      </c>
      <c r="H137" s="13">
        <v>0.65</v>
      </c>
      <c r="I137" s="43">
        <v>-0.22</v>
      </c>
    </row>
    <row r="138" ht="15" spans="2:9">
      <c r="B138" s="4" t="s">
        <v>214</v>
      </c>
      <c r="C138" s="5" t="s">
        <v>119</v>
      </c>
      <c r="D138" s="6">
        <v>809.25</v>
      </c>
      <c r="E138" s="6">
        <v>376.35</v>
      </c>
      <c r="F138" s="6">
        <v>515.7</v>
      </c>
      <c r="G138" s="73">
        <v>-0.53</v>
      </c>
      <c r="H138" s="87">
        <v>0.37</v>
      </c>
      <c r="I138" s="134">
        <v>-0.36</v>
      </c>
    </row>
    <row r="139" ht="15" spans="2:9">
      <c r="B139" s="4" t="s">
        <v>215</v>
      </c>
      <c r="C139" s="5" t="s">
        <v>119</v>
      </c>
      <c r="D139" s="6">
        <v>21.25</v>
      </c>
      <c r="E139" s="6">
        <v>11.55</v>
      </c>
      <c r="F139" s="6">
        <v>18.35</v>
      </c>
      <c r="G139" s="26">
        <v>-0.46</v>
      </c>
      <c r="H139" s="42">
        <v>0.59</v>
      </c>
      <c r="I139" s="27">
        <v>-0.14</v>
      </c>
    </row>
    <row r="140" ht="15" spans="2:9">
      <c r="B140" s="4" t="s">
        <v>216</v>
      </c>
      <c r="C140" s="5" t="s">
        <v>217</v>
      </c>
      <c r="D140" s="6">
        <v>272.8</v>
      </c>
      <c r="E140" s="6">
        <v>93</v>
      </c>
      <c r="F140" s="6">
        <v>173</v>
      </c>
      <c r="G140" s="125">
        <v>-0.66</v>
      </c>
      <c r="H140" s="9">
        <v>0.86</v>
      </c>
      <c r="I140" s="73">
        <v>-0.37</v>
      </c>
    </row>
    <row r="141" ht="15" spans="2:9">
      <c r="B141" s="4" t="s">
        <v>218</v>
      </c>
      <c r="C141" s="5" t="s">
        <v>219</v>
      </c>
      <c r="D141" s="6">
        <v>602.6</v>
      </c>
      <c r="E141" s="6">
        <v>267.05</v>
      </c>
      <c r="F141" s="6">
        <v>456.2</v>
      </c>
      <c r="G141" s="58">
        <v>-0.56</v>
      </c>
      <c r="H141" s="55">
        <v>0.71</v>
      </c>
      <c r="I141" s="105">
        <v>-0.24</v>
      </c>
    </row>
    <row r="142" ht="15" spans="2:9">
      <c r="B142" s="4" t="s">
        <v>220</v>
      </c>
      <c r="C142" s="5" t="s">
        <v>70</v>
      </c>
      <c r="D142" s="6">
        <v>40.8</v>
      </c>
      <c r="E142" s="6">
        <v>21.35</v>
      </c>
      <c r="F142" s="6">
        <v>41.15</v>
      </c>
      <c r="G142" s="40">
        <v>-0.48</v>
      </c>
      <c r="H142" s="36">
        <v>0.93</v>
      </c>
      <c r="I142" s="52">
        <v>0.01</v>
      </c>
    </row>
    <row r="143" ht="15" spans="2:9">
      <c r="B143" s="4" t="s">
        <v>221</v>
      </c>
      <c r="C143" s="5" t="s">
        <v>206</v>
      </c>
      <c r="D143" s="6">
        <v>755.25</v>
      </c>
      <c r="E143" s="6">
        <v>303.15</v>
      </c>
      <c r="F143" s="6">
        <v>405.3</v>
      </c>
      <c r="G143" s="126">
        <v>-0.6</v>
      </c>
      <c r="H143" s="98">
        <v>0.34</v>
      </c>
      <c r="I143" s="120">
        <v>-0.46</v>
      </c>
    </row>
    <row r="144" ht="15" spans="2:9">
      <c r="B144" s="4" t="s">
        <v>222</v>
      </c>
      <c r="C144" s="5" t="s">
        <v>110</v>
      </c>
      <c r="D144" s="6">
        <v>65.3</v>
      </c>
      <c r="E144" s="6">
        <v>29</v>
      </c>
      <c r="F144" s="6">
        <v>34.45</v>
      </c>
      <c r="G144" s="58">
        <v>-0.56</v>
      </c>
      <c r="H144" s="57">
        <v>0.19</v>
      </c>
      <c r="I144" s="102">
        <v>-0.47</v>
      </c>
    </row>
    <row r="145" ht="15" spans="2:9">
      <c r="B145" s="4" t="s">
        <v>223</v>
      </c>
      <c r="C145" s="5" t="s">
        <v>34</v>
      </c>
      <c r="D145" s="6">
        <v>33.65</v>
      </c>
      <c r="E145" s="6">
        <v>17.95</v>
      </c>
      <c r="F145" s="6">
        <v>20.5</v>
      </c>
      <c r="G145" s="108">
        <v>-0.47</v>
      </c>
      <c r="H145" s="39">
        <v>0.14</v>
      </c>
      <c r="I145" s="135">
        <v>-0.39</v>
      </c>
    </row>
    <row r="146" ht="15" spans="2:9">
      <c r="B146" s="4" t="s">
        <v>224</v>
      </c>
      <c r="C146" s="5" t="s">
        <v>225</v>
      </c>
      <c r="D146" s="6">
        <v>1.7</v>
      </c>
      <c r="E146" s="6">
        <v>1.7</v>
      </c>
      <c r="F146" s="6">
        <v>1.85</v>
      </c>
      <c r="G146" s="46">
        <v>0</v>
      </c>
      <c r="H146" s="70">
        <v>0.09</v>
      </c>
      <c r="I146" s="20">
        <v>0.09</v>
      </c>
    </row>
    <row r="147" ht="15" spans="2:9">
      <c r="B147" s="4" t="s">
        <v>226</v>
      </c>
      <c r="C147" s="5" t="s">
        <v>204</v>
      </c>
      <c r="D147" s="6">
        <v>3146.3</v>
      </c>
      <c r="E147" s="6">
        <v>1937.15</v>
      </c>
      <c r="F147" s="6">
        <v>2776.3</v>
      </c>
      <c r="G147" s="20">
        <v>-0.38</v>
      </c>
      <c r="H147" s="52">
        <v>0.43</v>
      </c>
      <c r="I147" s="27">
        <v>-0.12</v>
      </c>
    </row>
    <row r="148" ht="15" spans="2:9">
      <c r="B148" s="4" t="s">
        <v>227</v>
      </c>
      <c r="C148" s="5" t="s">
        <v>228</v>
      </c>
      <c r="D148" s="6">
        <v>203.35</v>
      </c>
      <c r="E148" s="6">
        <v>121.65</v>
      </c>
      <c r="F148" s="6">
        <v>147.4</v>
      </c>
      <c r="G148" s="52">
        <v>-0.4</v>
      </c>
      <c r="H148" s="85">
        <v>0.21</v>
      </c>
      <c r="I148" s="50">
        <v>-0.28</v>
      </c>
    </row>
    <row r="149" ht="15" spans="2:9">
      <c r="B149" s="4" t="s">
        <v>229</v>
      </c>
      <c r="C149" s="5" t="s">
        <v>230</v>
      </c>
      <c r="D149" s="6">
        <v>430.75</v>
      </c>
      <c r="E149" s="6">
        <v>277.95</v>
      </c>
      <c r="F149" s="6">
        <v>446.8</v>
      </c>
      <c r="G149" s="28">
        <v>-0.35</v>
      </c>
      <c r="H149" s="12">
        <v>0.61</v>
      </c>
      <c r="I149" s="52">
        <v>0.04</v>
      </c>
    </row>
    <row r="150" ht="15" spans="2:9">
      <c r="B150" s="4" t="s">
        <v>231</v>
      </c>
      <c r="C150" s="5" t="s">
        <v>42</v>
      </c>
      <c r="D150" s="6">
        <v>9771.85</v>
      </c>
      <c r="E150" s="6">
        <v>4497.75</v>
      </c>
      <c r="F150" s="6">
        <v>5236.4</v>
      </c>
      <c r="G150" s="37">
        <v>-0.54</v>
      </c>
      <c r="H150" s="112">
        <v>0.16</v>
      </c>
      <c r="I150" s="120">
        <v>-0.46</v>
      </c>
    </row>
    <row r="151" ht="15" spans="2:9">
      <c r="B151" s="4" t="s">
        <v>232</v>
      </c>
      <c r="C151" s="5" t="s">
        <v>217</v>
      </c>
      <c r="D151" s="6">
        <v>6.15</v>
      </c>
      <c r="E151" s="6">
        <v>2.55</v>
      </c>
      <c r="F151" s="6">
        <v>5.3</v>
      </c>
      <c r="G151" s="107">
        <v>-0.59</v>
      </c>
      <c r="H151" s="22">
        <v>1.08</v>
      </c>
      <c r="I151" s="27">
        <v>-0.14</v>
      </c>
    </row>
    <row r="152" ht="15" spans="2:9">
      <c r="B152" s="4" t="s">
        <v>233</v>
      </c>
      <c r="C152" s="5" t="s">
        <v>42</v>
      </c>
      <c r="D152" s="6">
        <v>3806.45</v>
      </c>
      <c r="E152" s="6">
        <v>1525.95</v>
      </c>
      <c r="F152" s="6">
        <v>2440.05</v>
      </c>
      <c r="G152" s="102">
        <v>-0.6</v>
      </c>
      <c r="H152" s="12">
        <v>0.6</v>
      </c>
      <c r="I152" s="51">
        <v>-0.36</v>
      </c>
    </row>
    <row r="153" ht="15" spans="2:9">
      <c r="B153" s="4" t="s">
        <v>234</v>
      </c>
      <c r="C153" s="5" t="s">
        <v>165</v>
      </c>
      <c r="D153" s="6">
        <v>4768.7</v>
      </c>
      <c r="E153" s="6">
        <v>2474.2</v>
      </c>
      <c r="F153" s="6">
        <v>2390.35</v>
      </c>
      <c r="G153" s="33">
        <v>-0.48</v>
      </c>
      <c r="H153" s="121">
        <v>-0.03</v>
      </c>
      <c r="I153" s="136">
        <v>-0.5</v>
      </c>
    </row>
    <row r="154" ht="15" spans="2:9">
      <c r="B154" s="4" t="s">
        <v>235</v>
      </c>
      <c r="C154" s="5" t="s">
        <v>225</v>
      </c>
      <c r="D154" s="6">
        <v>53.7</v>
      </c>
      <c r="E154" s="6">
        <v>30.85</v>
      </c>
      <c r="F154" s="6">
        <v>72.3</v>
      </c>
      <c r="G154" s="27">
        <v>-0.43</v>
      </c>
      <c r="H154" s="122">
        <v>1.34</v>
      </c>
      <c r="I154" s="15">
        <v>0.35</v>
      </c>
    </row>
    <row r="155" ht="15" spans="2:9">
      <c r="B155" s="4" t="s">
        <v>236</v>
      </c>
      <c r="C155" s="5" t="s">
        <v>36</v>
      </c>
      <c r="D155" s="6">
        <v>411.85</v>
      </c>
      <c r="E155" s="6">
        <v>225.05</v>
      </c>
      <c r="F155" s="6">
        <v>397.5</v>
      </c>
      <c r="G155" s="82">
        <v>-0.45</v>
      </c>
      <c r="H155" s="60">
        <v>0.77</v>
      </c>
      <c r="I155" s="52">
        <v>-0.03</v>
      </c>
    </row>
    <row r="156" ht="15" spans="2:9">
      <c r="B156" s="4" t="s">
        <v>237</v>
      </c>
      <c r="C156" s="5" t="s">
        <v>80</v>
      </c>
      <c r="D156" s="6">
        <v>121.8</v>
      </c>
      <c r="E156" s="6">
        <v>72.45</v>
      </c>
      <c r="F156" s="6">
        <v>109.15</v>
      </c>
      <c r="G156" s="52">
        <v>-0.41</v>
      </c>
      <c r="H156" s="75">
        <v>0.51</v>
      </c>
      <c r="I156" s="27">
        <v>-0.1</v>
      </c>
    </row>
    <row r="157" ht="15" spans="2:9">
      <c r="B157" s="4" t="s">
        <v>238</v>
      </c>
      <c r="C157" s="5" t="s">
        <v>239</v>
      </c>
      <c r="D157" s="6">
        <v>15.4</v>
      </c>
      <c r="E157" s="6">
        <v>9</v>
      </c>
      <c r="F157" s="6">
        <v>12.9</v>
      </c>
      <c r="G157" s="27">
        <v>-0.42</v>
      </c>
      <c r="H157" s="52">
        <v>0.43</v>
      </c>
      <c r="I157" s="27">
        <v>-0.16</v>
      </c>
    </row>
    <row r="158" ht="15" spans="2:9">
      <c r="B158" s="4" t="s">
        <v>240</v>
      </c>
      <c r="C158" s="5" t="s">
        <v>151</v>
      </c>
      <c r="D158" s="6">
        <v>1145.7</v>
      </c>
      <c r="E158" s="6">
        <v>747.1</v>
      </c>
      <c r="F158" s="6">
        <v>1163.15</v>
      </c>
      <c r="G158" s="28">
        <v>-0.35</v>
      </c>
      <c r="H158" s="15">
        <v>0.56</v>
      </c>
      <c r="I158" s="52">
        <v>0.02</v>
      </c>
    </row>
    <row r="159" ht="15" spans="2:9">
      <c r="B159" s="4" t="s">
        <v>241</v>
      </c>
      <c r="C159" s="5" t="s">
        <v>22</v>
      </c>
      <c r="D159" s="6">
        <v>0.55</v>
      </c>
      <c r="E159" s="6">
        <v>0.3</v>
      </c>
      <c r="F159" s="6">
        <v>0.6</v>
      </c>
      <c r="G159" s="11">
        <v>-0.45</v>
      </c>
      <c r="H159" s="32">
        <v>1</v>
      </c>
      <c r="I159" s="20">
        <v>0.09</v>
      </c>
    </row>
    <row r="160" ht="15" spans="2:9">
      <c r="B160" s="4" t="s">
        <v>242</v>
      </c>
      <c r="C160" s="5" t="s">
        <v>30</v>
      </c>
      <c r="D160" s="6">
        <v>44.15</v>
      </c>
      <c r="E160" s="6">
        <v>27.25</v>
      </c>
      <c r="F160" s="6">
        <v>41.35</v>
      </c>
      <c r="G160" s="20">
        <v>-0.38</v>
      </c>
      <c r="H160" s="28">
        <v>0.52</v>
      </c>
      <c r="I160" s="52">
        <v>-0.06</v>
      </c>
    </row>
    <row r="161" ht="15" spans="2:9">
      <c r="B161" s="4" t="s">
        <v>243</v>
      </c>
      <c r="C161" s="5" t="s">
        <v>19</v>
      </c>
      <c r="D161" s="6">
        <v>115</v>
      </c>
      <c r="E161" s="6">
        <v>70.75</v>
      </c>
      <c r="F161" s="6">
        <v>110.6</v>
      </c>
      <c r="G161" s="20">
        <v>-0.38</v>
      </c>
      <c r="H161" s="15">
        <v>0.56</v>
      </c>
      <c r="I161" s="52">
        <v>-0.04</v>
      </c>
    </row>
    <row r="162" ht="15" spans="2:9">
      <c r="B162" s="4" t="s">
        <v>244</v>
      </c>
      <c r="C162" s="5" t="s">
        <v>175</v>
      </c>
      <c r="D162" s="6">
        <v>36.2</v>
      </c>
      <c r="E162" s="6">
        <v>28.65</v>
      </c>
      <c r="F162" s="6">
        <v>33.75</v>
      </c>
      <c r="G162" s="65">
        <v>-0.21</v>
      </c>
      <c r="H162" s="23">
        <v>0.18</v>
      </c>
      <c r="I162" s="27">
        <v>-0.07</v>
      </c>
    </row>
    <row r="163" ht="15" spans="2:9">
      <c r="B163" s="4" t="s">
        <v>245</v>
      </c>
      <c r="C163" s="5" t="s">
        <v>217</v>
      </c>
      <c r="D163" s="6">
        <v>173.85</v>
      </c>
      <c r="E163" s="6">
        <v>72.75</v>
      </c>
      <c r="F163" s="6">
        <v>123.95</v>
      </c>
      <c r="G163" s="10">
        <v>-0.58</v>
      </c>
      <c r="H163" s="55">
        <v>0.7</v>
      </c>
      <c r="I163" s="100">
        <v>-0.29</v>
      </c>
    </row>
    <row r="164" ht="15" spans="2:9">
      <c r="B164" s="4" t="s">
        <v>246</v>
      </c>
      <c r="C164" s="5" t="s">
        <v>217</v>
      </c>
      <c r="D164" s="6">
        <v>1429.1</v>
      </c>
      <c r="E164" s="6">
        <v>651.8</v>
      </c>
      <c r="F164" s="6">
        <v>955.8</v>
      </c>
      <c r="G164" s="29">
        <v>-0.54</v>
      </c>
      <c r="H164" s="20">
        <v>0.47</v>
      </c>
      <c r="I164" s="54">
        <v>-0.33</v>
      </c>
    </row>
    <row r="165" ht="15" spans="2:9">
      <c r="B165" s="4" t="s">
        <v>247</v>
      </c>
      <c r="C165" s="5" t="s">
        <v>206</v>
      </c>
      <c r="D165" s="6">
        <v>469.8</v>
      </c>
      <c r="E165" s="6">
        <v>161.05</v>
      </c>
      <c r="F165" s="6">
        <v>247.7</v>
      </c>
      <c r="G165" s="127">
        <v>-0.66</v>
      </c>
      <c r="H165" s="15">
        <v>0.54</v>
      </c>
      <c r="I165" s="102">
        <v>-0.47</v>
      </c>
    </row>
    <row r="166" ht="15" spans="2:9">
      <c r="B166" s="4" t="s">
        <v>248</v>
      </c>
      <c r="C166" s="5" t="s">
        <v>119</v>
      </c>
      <c r="D166" s="6">
        <v>98.55</v>
      </c>
      <c r="E166" s="6">
        <v>58.35</v>
      </c>
      <c r="F166" s="6">
        <v>69.45</v>
      </c>
      <c r="G166" s="27">
        <v>-0.41</v>
      </c>
      <c r="H166" s="57">
        <v>0.19</v>
      </c>
      <c r="I166" s="85">
        <v>-0.3</v>
      </c>
    </row>
    <row r="167" ht="15" spans="2:9">
      <c r="B167" s="4" t="s">
        <v>249</v>
      </c>
      <c r="C167" s="5" t="s">
        <v>175</v>
      </c>
      <c r="D167" s="6">
        <v>17.5</v>
      </c>
      <c r="E167" s="6">
        <v>11.95</v>
      </c>
      <c r="F167" s="6">
        <v>16.75</v>
      </c>
      <c r="G167" s="42">
        <v>-0.32</v>
      </c>
      <c r="H167" s="27">
        <v>0.4</v>
      </c>
      <c r="I167" s="52">
        <v>-0.04</v>
      </c>
    </row>
    <row r="168" ht="15" spans="2:9">
      <c r="B168" s="4" t="s">
        <v>250</v>
      </c>
      <c r="C168" s="5" t="s">
        <v>206</v>
      </c>
      <c r="D168" s="6">
        <v>88.25</v>
      </c>
      <c r="E168" s="6">
        <v>55.4</v>
      </c>
      <c r="F168" s="6">
        <v>46.5</v>
      </c>
      <c r="G168" s="20">
        <v>-0.37</v>
      </c>
      <c r="H168" s="128">
        <v>-0.16</v>
      </c>
      <c r="I168" s="137">
        <v>-0.47</v>
      </c>
    </row>
    <row r="169" ht="15" spans="2:9">
      <c r="B169" s="4" t="s">
        <v>251</v>
      </c>
      <c r="C169" s="5" t="s">
        <v>206</v>
      </c>
      <c r="D169" s="6">
        <v>63.45</v>
      </c>
      <c r="E169" s="6">
        <v>31.75</v>
      </c>
      <c r="F169" s="6">
        <v>42.1</v>
      </c>
      <c r="G169" s="57">
        <v>-0.5</v>
      </c>
      <c r="H169" s="17">
        <v>0.33</v>
      </c>
      <c r="I169" s="86">
        <v>-0.34</v>
      </c>
    </row>
    <row r="170" ht="15" spans="2:9">
      <c r="B170" s="4" t="s">
        <v>252</v>
      </c>
      <c r="C170" s="5" t="s">
        <v>34</v>
      </c>
      <c r="D170" s="6">
        <v>126.5</v>
      </c>
      <c r="E170" s="6">
        <v>69.7</v>
      </c>
      <c r="F170" s="6">
        <v>77.6</v>
      </c>
      <c r="G170" s="98">
        <v>-0.45</v>
      </c>
      <c r="H170" s="124">
        <v>0.11</v>
      </c>
      <c r="I170" s="45">
        <v>-0.39</v>
      </c>
    </row>
    <row r="171" ht="15" spans="2:9">
      <c r="B171" s="4" t="s">
        <v>253</v>
      </c>
      <c r="C171" s="5" t="s">
        <v>36</v>
      </c>
      <c r="D171" s="6">
        <v>892.15</v>
      </c>
      <c r="E171" s="6">
        <v>1064.55</v>
      </c>
      <c r="F171" s="6">
        <v>1151</v>
      </c>
      <c r="G171" s="129">
        <v>0.19</v>
      </c>
      <c r="H171" s="73">
        <v>0.08</v>
      </c>
      <c r="I171" s="28">
        <v>0.29</v>
      </c>
    </row>
    <row r="172" ht="15" spans="2:9">
      <c r="B172" s="4" t="s">
        <v>254</v>
      </c>
      <c r="C172" s="5" t="s">
        <v>34</v>
      </c>
      <c r="D172" s="6">
        <v>117.4</v>
      </c>
      <c r="E172" s="6">
        <v>66.4</v>
      </c>
      <c r="F172" s="6">
        <v>93.85</v>
      </c>
      <c r="G172" s="63">
        <v>-0.43</v>
      </c>
      <c r="H172" s="27">
        <v>0.41</v>
      </c>
      <c r="I172" s="63">
        <v>-0.2</v>
      </c>
    </row>
    <row r="173" ht="15" spans="2:9">
      <c r="B173" s="4" t="s">
        <v>255</v>
      </c>
      <c r="C173" s="5" t="s">
        <v>196</v>
      </c>
      <c r="D173" s="6">
        <v>4429.15</v>
      </c>
      <c r="E173" s="6">
        <v>3062.95</v>
      </c>
      <c r="F173" s="6">
        <v>5392.2</v>
      </c>
      <c r="G173" s="42">
        <v>-0.31</v>
      </c>
      <c r="H173" s="65">
        <v>0.76</v>
      </c>
      <c r="I173" s="75">
        <v>0.22</v>
      </c>
    </row>
    <row r="174" ht="15" spans="2:9">
      <c r="B174" s="4" t="s">
        <v>256</v>
      </c>
      <c r="C174" s="5" t="s">
        <v>257</v>
      </c>
      <c r="D174" s="6">
        <v>1823.3</v>
      </c>
      <c r="E174" s="6">
        <v>1079.9</v>
      </c>
      <c r="F174" s="6">
        <v>1414.25</v>
      </c>
      <c r="G174" s="27">
        <v>-0.41</v>
      </c>
      <c r="H174" s="105">
        <v>0.31</v>
      </c>
      <c r="I174" s="98">
        <v>-0.22</v>
      </c>
    </row>
    <row r="175" ht="15" spans="2:9">
      <c r="B175" s="4" t="s">
        <v>258</v>
      </c>
      <c r="C175" s="5" t="s">
        <v>210</v>
      </c>
      <c r="D175" s="6">
        <v>4.8</v>
      </c>
      <c r="E175" s="6">
        <v>3.2</v>
      </c>
      <c r="F175" s="6">
        <v>8.65</v>
      </c>
      <c r="G175" s="15">
        <v>-0.33</v>
      </c>
      <c r="H175" s="130">
        <v>1.7</v>
      </c>
      <c r="I175" s="18">
        <v>0.8</v>
      </c>
    </row>
    <row r="176" ht="15" spans="2:9">
      <c r="B176" s="4" t="s">
        <v>259</v>
      </c>
      <c r="C176" s="5" t="s">
        <v>260</v>
      </c>
      <c r="D176" s="6">
        <v>828.35</v>
      </c>
      <c r="E176" s="6">
        <v>453.9</v>
      </c>
      <c r="F176" s="6">
        <v>742.75</v>
      </c>
      <c r="G176" s="17">
        <v>-0.45</v>
      </c>
      <c r="H176" s="13">
        <v>0.64</v>
      </c>
      <c r="I176" s="27">
        <v>-0.1</v>
      </c>
    </row>
    <row r="177" ht="15" spans="2:9">
      <c r="B177" s="4" t="s">
        <v>261</v>
      </c>
      <c r="C177" s="5" t="s">
        <v>262</v>
      </c>
      <c r="D177" s="6">
        <v>1167.1</v>
      </c>
      <c r="E177" s="6">
        <v>607.95</v>
      </c>
      <c r="F177" s="6">
        <v>1092.8</v>
      </c>
      <c r="G177" s="50">
        <v>-0.48</v>
      </c>
      <c r="H177" s="109">
        <v>0.8</v>
      </c>
      <c r="I177" s="52">
        <v>-0.06</v>
      </c>
    </row>
    <row r="178" ht="15" spans="2:9">
      <c r="B178" s="4" t="s">
        <v>263</v>
      </c>
      <c r="C178" s="5" t="s">
        <v>260</v>
      </c>
      <c r="D178" s="6">
        <v>19.45</v>
      </c>
      <c r="E178" s="6">
        <v>13.9</v>
      </c>
      <c r="F178" s="6">
        <v>5.95</v>
      </c>
      <c r="G178" s="13">
        <v>-0.29</v>
      </c>
      <c r="H178" s="131">
        <v>-0.57</v>
      </c>
      <c r="I178" s="138">
        <v>-0.69</v>
      </c>
    </row>
    <row r="179" ht="15" spans="2:9">
      <c r="B179" s="4" t="s">
        <v>264</v>
      </c>
      <c r="C179" s="5" t="s">
        <v>144</v>
      </c>
      <c r="D179" s="6">
        <v>289</v>
      </c>
      <c r="E179" s="6">
        <v>158.1</v>
      </c>
      <c r="F179" s="6">
        <v>243.1</v>
      </c>
      <c r="G179" s="17">
        <v>-0.45</v>
      </c>
      <c r="H179" s="15">
        <v>0.54</v>
      </c>
      <c r="I179" s="27">
        <v>-0.16</v>
      </c>
    </row>
    <row r="180" ht="15" spans="2:9">
      <c r="B180" s="4" t="s">
        <v>265</v>
      </c>
      <c r="C180" s="5" t="s">
        <v>239</v>
      </c>
      <c r="D180" s="6">
        <v>9.15</v>
      </c>
      <c r="E180" s="6">
        <v>6.6</v>
      </c>
      <c r="F180" s="6">
        <v>8.95</v>
      </c>
      <c r="G180" s="13">
        <v>-0.28</v>
      </c>
      <c r="H180" s="95">
        <v>0.36</v>
      </c>
      <c r="I180" s="52">
        <v>-0.02</v>
      </c>
    </row>
    <row r="181" ht="15" spans="2:9">
      <c r="B181" s="4" t="s">
        <v>266</v>
      </c>
      <c r="C181" s="5" t="s">
        <v>140</v>
      </c>
      <c r="D181" s="6">
        <v>15.9</v>
      </c>
      <c r="E181" s="6">
        <v>13.25</v>
      </c>
      <c r="F181" s="6">
        <v>13.45</v>
      </c>
      <c r="G181" s="109">
        <v>-0.17</v>
      </c>
      <c r="H181" s="119">
        <v>0.02</v>
      </c>
      <c r="I181" s="27">
        <v>-0.15</v>
      </c>
    </row>
    <row r="182" ht="15" spans="2:9">
      <c r="B182" s="4" t="s">
        <v>267</v>
      </c>
      <c r="C182" s="5" t="s">
        <v>144</v>
      </c>
      <c r="D182" s="6">
        <v>84</v>
      </c>
      <c r="E182" s="6">
        <v>58.45</v>
      </c>
      <c r="F182" s="6">
        <v>73.95</v>
      </c>
      <c r="G182" s="12">
        <v>-0.3</v>
      </c>
      <c r="H182" s="24">
        <v>0.27</v>
      </c>
      <c r="I182" s="27">
        <v>-0.12</v>
      </c>
    </row>
    <row r="183" ht="15" spans="2:9">
      <c r="B183" s="4" t="s">
        <v>268</v>
      </c>
      <c r="C183" s="5" t="s">
        <v>190</v>
      </c>
      <c r="D183" s="6">
        <v>953.75</v>
      </c>
      <c r="E183" s="6">
        <v>398.4</v>
      </c>
      <c r="F183" s="6">
        <v>621.75</v>
      </c>
      <c r="G183" s="10">
        <v>-0.58</v>
      </c>
      <c r="H183" s="15">
        <v>0.56</v>
      </c>
      <c r="I183" s="61">
        <v>-0.35</v>
      </c>
    </row>
    <row r="184" ht="15" spans="2:9">
      <c r="B184" s="4" t="s">
        <v>269</v>
      </c>
      <c r="C184" s="5" t="s">
        <v>36</v>
      </c>
      <c r="D184" s="6">
        <v>47.05</v>
      </c>
      <c r="E184" s="6">
        <v>27</v>
      </c>
      <c r="F184" s="6">
        <v>39.95</v>
      </c>
      <c r="G184" s="27">
        <v>-0.43</v>
      </c>
      <c r="H184" s="20">
        <v>0.48</v>
      </c>
      <c r="I184" s="27">
        <v>-0.15</v>
      </c>
    </row>
    <row r="185" ht="15" spans="2:9">
      <c r="B185" s="4" t="s">
        <v>270</v>
      </c>
      <c r="C185" s="5" t="s">
        <v>42</v>
      </c>
      <c r="D185" s="6">
        <v>320.4</v>
      </c>
      <c r="E185" s="6">
        <v>163.1</v>
      </c>
      <c r="F185" s="6">
        <v>288.3</v>
      </c>
      <c r="G185" s="83">
        <v>-0.49</v>
      </c>
      <c r="H185" s="60">
        <v>0.77</v>
      </c>
      <c r="I185" s="27">
        <v>-0.1</v>
      </c>
    </row>
    <row r="186" ht="15" spans="2:9">
      <c r="B186" s="4" t="s">
        <v>271</v>
      </c>
      <c r="C186" s="5" t="s">
        <v>59</v>
      </c>
      <c r="D186" s="6">
        <v>324.3</v>
      </c>
      <c r="E186" s="6">
        <v>147.7</v>
      </c>
      <c r="F186" s="6">
        <v>180.3</v>
      </c>
      <c r="G186" s="29">
        <v>-0.54</v>
      </c>
      <c r="H186" s="100">
        <v>0.22</v>
      </c>
      <c r="I186" s="10">
        <v>-0.44</v>
      </c>
    </row>
    <row r="187" ht="15" spans="2:9">
      <c r="B187" s="4" t="s">
        <v>272</v>
      </c>
      <c r="C187" s="5" t="s">
        <v>99</v>
      </c>
      <c r="D187" s="6">
        <v>582.25</v>
      </c>
      <c r="E187" s="6">
        <v>424.9</v>
      </c>
      <c r="F187" s="6">
        <v>510.85</v>
      </c>
      <c r="G187" s="13">
        <v>-0.27</v>
      </c>
      <c r="H187" s="93">
        <v>0.2</v>
      </c>
      <c r="I187" s="27">
        <v>-0.12</v>
      </c>
    </row>
    <row r="188" ht="15" spans="2:9">
      <c r="B188" s="4" t="s">
        <v>273</v>
      </c>
      <c r="C188" s="5" t="s">
        <v>130</v>
      </c>
      <c r="D188" s="6">
        <v>137.55</v>
      </c>
      <c r="E188" s="6">
        <v>67.45</v>
      </c>
      <c r="F188" s="6">
        <v>111.55</v>
      </c>
      <c r="G188" s="74">
        <v>-0.51</v>
      </c>
      <c r="H188" s="13">
        <v>0.65</v>
      </c>
      <c r="I188" s="27">
        <v>-0.19</v>
      </c>
    </row>
    <row r="189" ht="15" spans="2:9">
      <c r="B189" s="4" t="s">
        <v>274</v>
      </c>
      <c r="C189" s="5" t="s">
        <v>157</v>
      </c>
      <c r="D189" s="6">
        <v>19.05</v>
      </c>
      <c r="E189" s="6">
        <v>13.3</v>
      </c>
      <c r="F189" s="6">
        <v>16.45</v>
      </c>
      <c r="G189" s="12">
        <v>-0.3</v>
      </c>
      <c r="H189" s="33">
        <v>0.24</v>
      </c>
      <c r="I189" s="27">
        <v>-0.14</v>
      </c>
    </row>
    <row r="190" ht="15" spans="2:9">
      <c r="B190" s="4" t="s">
        <v>275</v>
      </c>
      <c r="C190" s="5" t="s">
        <v>40</v>
      </c>
      <c r="D190" s="6">
        <v>37.35</v>
      </c>
      <c r="E190" s="6">
        <v>20.15</v>
      </c>
      <c r="F190" s="6">
        <v>31</v>
      </c>
      <c r="G190" s="105">
        <v>-0.46</v>
      </c>
      <c r="H190" s="15">
        <v>0.54</v>
      </c>
      <c r="I190" s="27">
        <v>-0.17</v>
      </c>
    </row>
    <row r="191" ht="15" spans="2:9">
      <c r="B191" s="4" t="s">
        <v>276</v>
      </c>
      <c r="C191" s="5" t="s">
        <v>85</v>
      </c>
      <c r="D191" s="6">
        <v>23.5</v>
      </c>
      <c r="E191" s="6">
        <v>17.2</v>
      </c>
      <c r="F191" s="6">
        <v>20.3</v>
      </c>
      <c r="G191" s="13">
        <v>-0.27</v>
      </c>
      <c r="H191" s="23">
        <v>0.18</v>
      </c>
      <c r="I191" s="27">
        <v>-0.14</v>
      </c>
    </row>
    <row r="192" ht="15" spans="2:9">
      <c r="B192" s="4" t="s">
        <v>277</v>
      </c>
      <c r="C192" s="5" t="s">
        <v>175</v>
      </c>
      <c r="D192" s="6">
        <v>1.1</v>
      </c>
      <c r="E192" s="6">
        <v>0.6</v>
      </c>
      <c r="F192" s="6">
        <v>1.1</v>
      </c>
      <c r="G192" s="11">
        <v>-0.45</v>
      </c>
      <c r="H192" s="49">
        <v>0.83</v>
      </c>
      <c r="I192" s="52">
        <v>0</v>
      </c>
    </row>
    <row r="193" ht="15" spans="2:9">
      <c r="B193" s="4" t="s">
        <v>278</v>
      </c>
      <c r="C193" s="5" t="s">
        <v>279</v>
      </c>
      <c r="D193" s="6">
        <v>483.25</v>
      </c>
      <c r="E193" s="6">
        <v>245.15</v>
      </c>
      <c r="F193" s="6">
        <v>349.05</v>
      </c>
      <c r="G193" s="85">
        <v>-0.49</v>
      </c>
      <c r="H193" s="27">
        <v>0.42</v>
      </c>
      <c r="I193" s="33">
        <v>-0.28</v>
      </c>
    </row>
    <row r="194" ht="15" spans="2:9">
      <c r="B194" s="4" t="s">
        <v>280</v>
      </c>
      <c r="C194" s="5" t="s">
        <v>119</v>
      </c>
      <c r="D194" s="6">
        <v>56.7</v>
      </c>
      <c r="E194" s="6">
        <v>24.6</v>
      </c>
      <c r="F194" s="6">
        <v>44.3</v>
      </c>
      <c r="G194" s="90">
        <v>-0.57</v>
      </c>
      <c r="H194" s="109">
        <v>0.8</v>
      </c>
      <c r="I194" s="66">
        <v>-0.22</v>
      </c>
    </row>
    <row r="195" ht="15" spans="2:9">
      <c r="B195" s="4" t="s">
        <v>281</v>
      </c>
      <c r="C195" s="5" t="s">
        <v>140</v>
      </c>
      <c r="D195" s="6">
        <v>28.6</v>
      </c>
      <c r="E195" s="6">
        <v>11.95</v>
      </c>
      <c r="F195" s="6">
        <v>18.75</v>
      </c>
      <c r="G195" s="10">
        <v>-0.58</v>
      </c>
      <c r="H195" s="42">
        <v>0.57</v>
      </c>
      <c r="I195" s="114">
        <v>-0.34</v>
      </c>
    </row>
    <row r="196" ht="15" spans="2:9">
      <c r="B196" s="4" t="s">
        <v>282</v>
      </c>
      <c r="C196" s="5" t="s">
        <v>80</v>
      </c>
      <c r="D196" s="6">
        <v>7654.5</v>
      </c>
      <c r="E196" s="6">
        <v>4851.6</v>
      </c>
      <c r="F196" s="6">
        <v>7050.6</v>
      </c>
      <c r="G196" s="75">
        <v>-0.37</v>
      </c>
      <c r="H196" s="52">
        <v>0.45</v>
      </c>
      <c r="I196" s="27">
        <v>-0.08</v>
      </c>
    </row>
    <row r="197" ht="15" spans="2:9">
      <c r="B197" s="4" t="s">
        <v>283</v>
      </c>
      <c r="C197" s="5" t="s">
        <v>284</v>
      </c>
      <c r="D197" s="6">
        <v>539.6</v>
      </c>
      <c r="E197" s="6">
        <v>404.05</v>
      </c>
      <c r="F197" s="6">
        <v>584.35</v>
      </c>
      <c r="G197" s="18">
        <v>-0.25</v>
      </c>
      <c r="H197" s="52">
        <v>0.45</v>
      </c>
      <c r="I197" s="20">
        <v>0.08</v>
      </c>
    </row>
    <row r="198" ht="15" spans="2:9">
      <c r="B198" s="4" t="s">
        <v>285</v>
      </c>
      <c r="C198" s="5" t="s">
        <v>40</v>
      </c>
      <c r="D198" s="6">
        <v>36.35</v>
      </c>
      <c r="E198" s="6">
        <v>20</v>
      </c>
      <c r="F198" s="6">
        <v>27.75</v>
      </c>
      <c r="G198" s="98">
        <v>-0.45</v>
      </c>
      <c r="H198" s="25">
        <v>0.39</v>
      </c>
      <c r="I198" s="26">
        <v>-0.24</v>
      </c>
    </row>
    <row r="199" ht="15" spans="2:9">
      <c r="B199" s="4" t="s">
        <v>286</v>
      </c>
      <c r="C199" s="5" t="s">
        <v>175</v>
      </c>
      <c r="D199" s="6">
        <v>165</v>
      </c>
      <c r="E199" s="6">
        <v>82.05</v>
      </c>
      <c r="F199" s="6">
        <v>100.5</v>
      </c>
      <c r="G199" s="23">
        <v>-0.5</v>
      </c>
      <c r="H199" s="100">
        <v>0.22</v>
      </c>
      <c r="I199" s="135">
        <v>-0.39</v>
      </c>
    </row>
    <row r="200" ht="15" spans="2:9">
      <c r="B200" s="4" t="s">
        <v>287</v>
      </c>
      <c r="C200" s="5" t="s">
        <v>260</v>
      </c>
      <c r="D200" s="6">
        <v>0.75</v>
      </c>
      <c r="E200" s="6">
        <v>0.5</v>
      </c>
      <c r="F200" s="6">
        <v>0.9</v>
      </c>
      <c r="G200" s="15">
        <v>-0.33</v>
      </c>
      <c r="H200" s="109">
        <v>0.8</v>
      </c>
      <c r="I200" s="75">
        <v>0.2</v>
      </c>
    </row>
    <row r="201" ht="15" spans="2:9">
      <c r="B201" s="4" t="s">
        <v>288</v>
      </c>
      <c r="C201" s="5" t="s">
        <v>80</v>
      </c>
      <c r="D201" s="6">
        <v>12.25</v>
      </c>
      <c r="E201" s="6">
        <v>6.6</v>
      </c>
      <c r="F201" s="6">
        <v>11.3</v>
      </c>
      <c r="G201" s="104">
        <v>-0.46</v>
      </c>
      <c r="H201" s="55">
        <v>0.71</v>
      </c>
      <c r="I201" s="27">
        <v>-0.08</v>
      </c>
    </row>
    <row r="202" ht="15" spans="2:9">
      <c r="B202" s="4" t="s">
        <v>289</v>
      </c>
      <c r="C202" s="5" t="s">
        <v>112</v>
      </c>
      <c r="D202" s="6">
        <v>307.45</v>
      </c>
      <c r="E202" s="6">
        <v>271</v>
      </c>
      <c r="F202" s="6">
        <v>389.6</v>
      </c>
      <c r="G202" s="36">
        <v>-0.12</v>
      </c>
      <c r="H202" s="52">
        <v>0.44</v>
      </c>
      <c r="I202" s="28">
        <v>0.27</v>
      </c>
    </row>
    <row r="203" ht="15" spans="2:9">
      <c r="B203" s="4" t="s">
        <v>290</v>
      </c>
      <c r="C203" s="5" t="s">
        <v>30</v>
      </c>
      <c r="D203" s="6">
        <v>11.45</v>
      </c>
      <c r="E203" s="6">
        <v>6.8</v>
      </c>
      <c r="F203" s="6">
        <v>12.85</v>
      </c>
      <c r="G203" s="52">
        <v>-0.41</v>
      </c>
      <c r="H203" s="67">
        <v>0.89</v>
      </c>
      <c r="I203" s="20">
        <v>0.12</v>
      </c>
    </row>
    <row r="204" ht="15" spans="2:9">
      <c r="B204" s="4" t="s">
        <v>291</v>
      </c>
      <c r="C204" s="5" t="s">
        <v>260</v>
      </c>
      <c r="D204" s="6">
        <v>55.3</v>
      </c>
      <c r="E204" s="6">
        <v>25.65</v>
      </c>
      <c r="F204" s="6">
        <v>46.35</v>
      </c>
      <c r="G204" s="73">
        <v>-0.54</v>
      </c>
      <c r="H204" s="109">
        <v>0.81</v>
      </c>
      <c r="I204" s="27">
        <v>-0.16</v>
      </c>
    </row>
    <row r="205" ht="15" spans="2:9">
      <c r="B205" s="4" t="s">
        <v>292</v>
      </c>
      <c r="C205" s="5" t="s">
        <v>13</v>
      </c>
      <c r="D205" s="6">
        <v>35.6</v>
      </c>
      <c r="E205" s="6">
        <v>17.9</v>
      </c>
      <c r="F205" s="6">
        <v>34.9</v>
      </c>
      <c r="G205" s="71">
        <v>-0.5</v>
      </c>
      <c r="H205" s="72">
        <v>0.95</v>
      </c>
      <c r="I205" s="52">
        <v>-0.02</v>
      </c>
    </row>
    <row r="206" ht="15" spans="2:9">
      <c r="B206" s="4" t="s">
        <v>293</v>
      </c>
      <c r="C206" s="5" t="s">
        <v>151</v>
      </c>
      <c r="D206" s="6">
        <v>12.9</v>
      </c>
      <c r="E206" s="6">
        <v>3.1</v>
      </c>
      <c r="F206" s="6">
        <v>20.35</v>
      </c>
      <c r="G206" s="131">
        <v>-0.76</v>
      </c>
      <c r="H206" s="139">
        <v>5.56</v>
      </c>
      <c r="I206" s="12">
        <v>0.58</v>
      </c>
    </row>
    <row r="207" ht="15" spans="2:9">
      <c r="B207" s="4" t="s">
        <v>294</v>
      </c>
      <c r="C207" s="5" t="s">
        <v>47</v>
      </c>
      <c r="D207" s="6">
        <v>751.5</v>
      </c>
      <c r="E207" s="6">
        <v>406.3</v>
      </c>
      <c r="F207" s="6">
        <v>537.7</v>
      </c>
      <c r="G207" s="105">
        <v>-0.46</v>
      </c>
      <c r="H207" s="82">
        <v>0.32</v>
      </c>
      <c r="I207" s="48">
        <v>-0.28</v>
      </c>
    </row>
    <row r="208" ht="15" spans="2:9">
      <c r="B208" s="4" t="s">
        <v>295</v>
      </c>
      <c r="C208" s="5" t="s">
        <v>239</v>
      </c>
      <c r="D208" s="6">
        <v>0.5</v>
      </c>
      <c r="E208" s="6">
        <v>0.45</v>
      </c>
      <c r="F208" s="6">
        <v>0.85</v>
      </c>
      <c r="G208" s="72">
        <v>-0.1</v>
      </c>
      <c r="H208" s="67">
        <v>0.89</v>
      </c>
      <c r="I208" s="13">
        <v>0.7</v>
      </c>
    </row>
    <row r="209" ht="15" spans="2:9">
      <c r="B209" s="4" t="s">
        <v>296</v>
      </c>
      <c r="C209" s="5" t="s">
        <v>13</v>
      </c>
      <c r="D209" s="6">
        <v>4.25</v>
      </c>
      <c r="E209" s="6">
        <v>2.95</v>
      </c>
      <c r="F209" s="6">
        <v>3.7</v>
      </c>
      <c r="G209" s="12">
        <v>-0.31</v>
      </c>
      <c r="H209" s="40">
        <v>0.25</v>
      </c>
      <c r="I209" s="27">
        <v>-0.13</v>
      </c>
    </row>
    <row r="210" ht="15" spans="2:9">
      <c r="B210" s="4" t="s">
        <v>297</v>
      </c>
      <c r="C210" s="5" t="s">
        <v>30</v>
      </c>
      <c r="D210" s="6">
        <v>140.5</v>
      </c>
      <c r="E210" s="6">
        <v>95.7</v>
      </c>
      <c r="F210" s="6">
        <v>97.25</v>
      </c>
      <c r="G210" s="42">
        <v>-0.32</v>
      </c>
      <c r="H210" s="119">
        <v>0.02</v>
      </c>
      <c r="I210" s="57">
        <v>-0.31</v>
      </c>
    </row>
    <row r="211" ht="15" spans="2:9">
      <c r="B211" s="4" t="s">
        <v>298</v>
      </c>
      <c r="C211" s="5" t="s">
        <v>299</v>
      </c>
      <c r="D211" s="6">
        <v>70.9</v>
      </c>
      <c r="E211" s="6">
        <v>33.15</v>
      </c>
      <c r="F211" s="6">
        <v>43.65</v>
      </c>
      <c r="G211" s="134">
        <v>-0.53</v>
      </c>
      <c r="H211" s="26">
        <v>0.32</v>
      </c>
      <c r="I211" s="133">
        <v>-0.38</v>
      </c>
    </row>
    <row r="212" ht="15" spans="2:9">
      <c r="B212" s="4" t="s">
        <v>300</v>
      </c>
      <c r="C212" s="5" t="s">
        <v>85</v>
      </c>
      <c r="D212" s="6">
        <v>8.05</v>
      </c>
      <c r="E212" s="6">
        <v>3.85</v>
      </c>
      <c r="F212" s="6">
        <v>4.65</v>
      </c>
      <c r="G212" s="114">
        <v>-0.52</v>
      </c>
      <c r="H212" s="85">
        <v>0.21</v>
      </c>
      <c r="I212" s="142">
        <v>-0.42</v>
      </c>
    </row>
    <row r="213" ht="15" spans="2:9">
      <c r="B213" s="4" t="s">
        <v>301</v>
      </c>
      <c r="C213" s="5" t="s">
        <v>117</v>
      </c>
      <c r="D213" s="6">
        <v>797.2</v>
      </c>
      <c r="E213" s="6">
        <v>500.85</v>
      </c>
      <c r="F213" s="6">
        <v>531.8</v>
      </c>
      <c r="G213" s="20">
        <v>-0.37</v>
      </c>
      <c r="H213" s="29">
        <v>0.06</v>
      </c>
      <c r="I213" s="39">
        <v>-0.33</v>
      </c>
    </row>
    <row r="214" ht="15" spans="2:9">
      <c r="B214" s="4" t="s">
        <v>302</v>
      </c>
      <c r="C214" s="5" t="s">
        <v>36</v>
      </c>
      <c r="D214" s="6">
        <v>76.65</v>
      </c>
      <c r="E214" s="6">
        <v>37.35</v>
      </c>
      <c r="F214" s="6">
        <v>56.2</v>
      </c>
      <c r="G214" s="54">
        <v>-0.51</v>
      </c>
      <c r="H214" s="75">
        <v>0.5</v>
      </c>
      <c r="I214" s="88">
        <v>-0.27</v>
      </c>
    </row>
    <row r="215" ht="15" spans="2:9">
      <c r="B215" s="4" t="s">
        <v>303</v>
      </c>
      <c r="C215" s="5" t="s">
        <v>108</v>
      </c>
      <c r="D215" s="6">
        <v>2779.25</v>
      </c>
      <c r="E215" s="6">
        <v>2000.85</v>
      </c>
      <c r="F215" s="6">
        <v>2118.9</v>
      </c>
      <c r="G215" s="13">
        <v>-0.28</v>
      </c>
      <c r="H215" s="29">
        <v>0.06</v>
      </c>
      <c r="I215" s="26">
        <v>-0.24</v>
      </c>
    </row>
    <row r="216" ht="15" spans="2:9">
      <c r="B216" s="4" t="s">
        <v>304</v>
      </c>
      <c r="C216" s="5" t="s">
        <v>34</v>
      </c>
      <c r="D216" s="6">
        <v>87.7</v>
      </c>
      <c r="E216" s="6">
        <v>37.4</v>
      </c>
      <c r="F216" s="6">
        <v>67.8</v>
      </c>
      <c r="G216" s="64">
        <v>-0.57</v>
      </c>
      <c r="H216" s="109">
        <v>0.81</v>
      </c>
      <c r="I216" s="98">
        <v>-0.23</v>
      </c>
    </row>
    <row r="217" ht="15" spans="2:9">
      <c r="B217" s="4" t="s">
        <v>305</v>
      </c>
      <c r="C217" s="5" t="s">
        <v>119</v>
      </c>
      <c r="D217" s="6">
        <v>14379.5</v>
      </c>
      <c r="E217" s="6">
        <v>8357.45</v>
      </c>
      <c r="F217" s="6">
        <v>11487.9</v>
      </c>
      <c r="G217" s="27">
        <v>-0.42</v>
      </c>
      <c r="H217" s="87">
        <v>0.37</v>
      </c>
      <c r="I217" s="63">
        <v>-0.2</v>
      </c>
    </row>
    <row r="218" ht="15" spans="2:9">
      <c r="B218" s="4" t="s">
        <v>306</v>
      </c>
      <c r="C218" s="5" t="s">
        <v>307</v>
      </c>
      <c r="D218" s="6">
        <v>474.75</v>
      </c>
      <c r="E218" s="6">
        <v>262.85</v>
      </c>
      <c r="F218" s="6">
        <v>369.6</v>
      </c>
      <c r="G218" s="66">
        <v>-0.45</v>
      </c>
      <c r="H218" s="27">
        <v>0.41</v>
      </c>
      <c r="I218" s="66">
        <v>-0.22</v>
      </c>
    </row>
    <row r="219" ht="15" spans="2:9">
      <c r="B219" s="4" t="s">
        <v>308</v>
      </c>
      <c r="C219" s="5" t="s">
        <v>117</v>
      </c>
      <c r="D219" s="6">
        <v>22</v>
      </c>
      <c r="E219" s="6">
        <v>9.05</v>
      </c>
      <c r="F219" s="6">
        <v>17.25</v>
      </c>
      <c r="G219" s="76">
        <v>-0.59</v>
      </c>
      <c r="H219" s="36">
        <v>0.91</v>
      </c>
      <c r="I219" s="43">
        <v>-0.22</v>
      </c>
    </row>
    <row r="220" ht="15" spans="2:9">
      <c r="B220" s="4" t="s">
        <v>309</v>
      </c>
      <c r="C220" s="5" t="s">
        <v>34</v>
      </c>
      <c r="D220" s="6">
        <v>4.1</v>
      </c>
      <c r="E220" s="6">
        <v>3.1</v>
      </c>
      <c r="F220" s="6">
        <v>4.75</v>
      </c>
      <c r="G220" s="55">
        <v>-0.24</v>
      </c>
      <c r="H220" s="15">
        <v>0.53</v>
      </c>
      <c r="I220" s="20">
        <v>0.16</v>
      </c>
    </row>
    <row r="221" ht="15" spans="2:9">
      <c r="B221" s="4" t="s">
        <v>310</v>
      </c>
      <c r="C221" s="5" t="s">
        <v>85</v>
      </c>
      <c r="D221" s="6">
        <v>227.7</v>
      </c>
      <c r="E221" s="6">
        <v>119.65</v>
      </c>
      <c r="F221" s="6">
        <v>119.45</v>
      </c>
      <c r="G221" s="88">
        <v>-0.47</v>
      </c>
      <c r="H221" s="91">
        <v>0</v>
      </c>
      <c r="I221" s="143">
        <v>-0.48</v>
      </c>
    </row>
    <row r="222" ht="15" spans="2:9">
      <c r="B222" s="4" t="s">
        <v>311</v>
      </c>
      <c r="C222" s="5" t="s">
        <v>186</v>
      </c>
      <c r="D222" s="6">
        <v>60.7</v>
      </c>
      <c r="E222" s="6">
        <v>32.6</v>
      </c>
      <c r="F222" s="6">
        <v>39.95</v>
      </c>
      <c r="G222" s="104">
        <v>-0.46</v>
      </c>
      <c r="H222" s="100">
        <v>0.23</v>
      </c>
      <c r="I222" s="38">
        <v>-0.34</v>
      </c>
    </row>
    <row r="223" ht="15" spans="2:9">
      <c r="B223" s="4" t="s">
        <v>312</v>
      </c>
      <c r="C223" s="5" t="s">
        <v>80</v>
      </c>
      <c r="D223" s="6">
        <v>539.2</v>
      </c>
      <c r="E223" s="6">
        <v>283.65</v>
      </c>
      <c r="F223" s="6">
        <v>408.55</v>
      </c>
      <c r="G223" s="88">
        <v>-0.47</v>
      </c>
      <c r="H223" s="52">
        <v>0.44</v>
      </c>
      <c r="I223" s="105">
        <v>-0.24</v>
      </c>
    </row>
    <row r="224" ht="15" spans="2:9">
      <c r="B224" s="4" t="s">
        <v>313</v>
      </c>
      <c r="C224" s="5" t="s">
        <v>62</v>
      </c>
      <c r="D224" s="6">
        <v>3136.8</v>
      </c>
      <c r="E224" s="6">
        <v>2364.7</v>
      </c>
      <c r="F224" s="6">
        <v>3466.7</v>
      </c>
      <c r="G224" s="55">
        <v>-0.25</v>
      </c>
      <c r="H224" s="20">
        <v>0.47</v>
      </c>
      <c r="I224" s="20">
        <v>0.11</v>
      </c>
    </row>
    <row r="225" ht="15" spans="2:9">
      <c r="B225" s="4" t="s">
        <v>314</v>
      </c>
      <c r="C225" s="5" t="s">
        <v>30</v>
      </c>
      <c r="D225" s="6">
        <v>34.75</v>
      </c>
      <c r="E225" s="6">
        <v>15.65</v>
      </c>
      <c r="F225" s="6">
        <v>31.55</v>
      </c>
      <c r="G225" s="45">
        <v>-0.55</v>
      </c>
      <c r="H225" s="32">
        <v>1.02</v>
      </c>
      <c r="I225" s="27">
        <v>-0.09</v>
      </c>
    </row>
    <row r="226" ht="15" spans="2:9">
      <c r="B226" s="4" t="s">
        <v>315</v>
      </c>
      <c r="C226" s="5" t="s">
        <v>85</v>
      </c>
      <c r="D226" s="6">
        <v>0.9</v>
      </c>
      <c r="E226" s="6">
        <v>0.8</v>
      </c>
      <c r="F226" s="6">
        <v>1</v>
      </c>
      <c r="G226" s="36">
        <v>-0.11</v>
      </c>
      <c r="H226" s="50">
        <v>0.25</v>
      </c>
      <c r="I226" s="20">
        <v>0.11</v>
      </c>
    </row>
    <row r="227" ht="15" spans="2:9">
      <c r="B227" s="4" t="s">
        <v>316</v>
      </c>
      <c r="C227" s="5" t="s">
        <v>34</v>
      </c>
      <c r="D227" s="6">
        <v>32.05</v>
      </c>
      <c r="E227" s="6">
        <v>19.2</v>
      </c>
      <c r="F227" s="6">
        <v>23.85</v>
      </c>
      <c r="G227" s="52">
        <v>-0.4</v>
      </c>
      <c r="H227" s="33">
        <v>0.24</v>
      </c>
      <c r="I227" s="144">
        <v>-0.26</v>
      </c>
    </row>
    <row r="228" ht="15" spans="2:9">
      <c r="B228" s="4" t="s">
        <v>317</v>
      </c>
      <c r="C228" s="5" t="s">
        <v>16</v>
      </c>
      <c r="D228" s="6">
        <v>91.6</v>
      </c>
      <c r="E228" s="6">
        <v>54.15</v>
      </c>
      <c r="F228" s="6">
        <v>81.65</v>
      </c>
      <c r="G228" s="27">
        <v>-0.41</v>
      </c>
      <c r="H228" s="75">
        <v>0.51</v>
      </c>
      <c r="I228" s="27">
        <v>-0.11</v>
      </c>
    </row>
    <row r="229" ht="15" spans="2:9">
      <c r="B229" s="4" t="s">
        <v>318</v>
      </c>
      <c r="C229" s="5" t="s">
        <v>230</v>
      </c>
      <c r="D229" s="6">
        <v>210.55</v>
      </c>
      <c r="E229" s="6">
        <v>88.4</v>
      </c>
      <c r="F229" s="6">
        <v>125.6</v>
      </c>
      <c r="G229" s="97">
        <v>-0.58</v>
      </c>
      <c r="H229" s="27">
        <v>0.42</v>
      </c>
      <c r="I229" s="119">
        <v>-0.4</v>
      </c>
    </row>
    <row r="230" ht="15" spans="2:9">
      <c r="B230" s="4" t="s">
        <v>319</v>
      </c>
      <c r="C230" s="5" t="s">
        <v>47</v>
      </c>
      <c r="D230" s="6">
        <v>1.1</v>
      </c>
      <c r="E230" s="6">
        <v>0.6</v>
      </c>
      <c r="F230" s="6">
        <v>1.2</v>
      </c>
      <c r="G230" s="11">
        <v>-0.45</v>
      </c>
      <c r="H230" s="32">
        <v>1</v>
      </c>
      <c r="I230" s="20">
        <v>0.09</v>
      </c>
    </row>
    <row r="231" ht="15" spans="2:9">
      <c r="B231" s="4" t="s">
        <v>320</v>
      </c>
      <c r="C231" s="5" t="s">
        <v>72</v>
      </c>
      <c r="D231" s="6">
        <v>18.4</v>
      </c>
      <c r="E231" s="6">
        <v>8</v>
      </c>
      <c r="F231" s="6">
        <v>11.95</v>
      </c>
      <c r="G231" s="91">
        <v>-0.57</v>
      </c>
      <c r="H231" s="20">
        <v>0.49</v>
      </c>
      <c r="I231" s="124">
        <v>-0.35</v>
      </c>
    </row>
    <row r="232" ht="15" spans="2:9">
      <c r="B232" s="4" t="s">
        <v>321</v>
      </c>
      <c r="C232" s="5" t="s">
        <v>47</v>
      </c>
      <c r="D232" s="6">
        <v>12.7</v>
      </c>
      <c r="E232" s="6">
        <v>8.3</v>
      </c>
      <c r="F232" s="6">
        <v>11.55</v>
      </c>
      <c r="G232" s="15">
        <v>-0.35</v>
      </c>
      <c r="H232" s="25">
        <v>0.39</v>
      </c>
      <c r="I232" s="27">
        <v>-0.09</v>
      </c>
    </row>
    <row r="233" ht="15" spans="2:9">
      <c r="B233" s="4" t="s">
        <v>322</v>
      </c>
      <c r="C233" s="5" t="s">
        <v>30</v>
      </c>
      <c r="D233" s="6">
        <v>271.8</v>
      </c>
      <c r="E233" s="6">
        <v>278.45</v>
      </c>
      <c r="F233" s="6">
        <v>359.7</v>
      </c>
      <c r="G233" s="111">
        <v>0.02</v>
      </c>
      <c r="H233" s="101">
        <v>0.29</v>
      </c>
      <c r="I233" s="15">
        <v>0.32</v>
      </c>
    </row>
    <row r="234" ht="15" spans="2:9">
      <c r="B234" s="4" t="s">
        <v>323</v>
      </c>
      <c r="C234" s="5" t="s">
        <v>210</v>
      </c>
      <c r="D234" s="6">
        <v>13.65</v>
      </c>
      <c r="E234" s="6">
        <v>7.35</v>
      </c>
      <c r="F234" s="6">
        <v>9.4</v>
      </c>
      <c r="G234" s="104">
        <v>-0.46</v>
      </c>
      <c r="H234" s="53">
        <v>0.28</v>
      </c>
      <c r="I234" s="23">
        <v>-0.31</v>
      </c>
    </row>
    <row r="235" ht="15" spans="2:9">
      <c r="B235" s="4" t="s">
        <v>324</v>
      </c>
      <c r="C235" s="5" t="s">
        <v>36</v>
      </c>
      <c r="D235" s="6">
        <v>73</v>
      </c>
      <c r="E235" s="6">
        <v>35.25</v>
      </c>
      <c r="F235" s="6">
        <v>43.5</v>
      </c>
      <c r="G235" s="86">
        <v>-0.52</v>
      </c>
      <c r="H235" s="48">
        <v>0.23</v>
      </c>
      <c r="I235" s="119">
        <v>-0.4</v>
      </c>
    </row>
    <row r="236" ht="15" spans="2:9">
      <c r="B236" s="4" t="s">
        <v>325</v>
      </c>
      <c r="C236" s="5" t="s">
        <v>173</v>
      </c>
      <c r="D236" s="6">
        <v>2.3</v>
      </c>
      <c r="E236" s="6">
        <v>1.3</v>
      </c>
      <c r="F236" s="6">
        <v>3.55</v>
      </c>
      <c r="G236" s="63">
        <v>-0.43</v>
      </c>
      <c r="H236" s="140">
        <v>1.73</v>
      </c>
      <c r="I236" s="42">
        <v>0.54</v>
      </c>
    </row>
    <row r="237" ht="15" spans="2:9">
      <c r="B237" s="4" t="s">
        <v>326</v>
      </c>
      <c r="C237" s="5" t="s">
        <v>206</v>
      </c>
      <c r="D237" s="6">
        <v>184.7</v>
      </c>
      <c r="E237" s="6">
        <v>80.4</v>
      </c>
      <c r="F237" s="6">
        <v>104.3</v>
      </c>
      <c r="G237" s="91">
        <v>-0.56</v>
      </c>
      <c r="H237" s="104">
        <v>0.3</v>
      </c>
      <c r="I237" s="19">
        <v>-0.44</v>
      </c>
    </row>
    <row r="238" ht="15" spans="2:9">
      <c r="B238" s="4" t="s">
        <v>327</v>
      </c>
      <c r="C238" s="5" t="s">
        <v>175</v>
      </c>
      <c r="D238" s="6">
        <v>294.25</v>
      </c>
      <c r="E238" s="6">
        <v>219.4</v>
      </c>
      <c r="F238" s="6">
        <v>226.2</v>
      </c>
      <c r="G238" s="18">
        <v>-0.25</v>
      </c>
      <c r="H238" s="62">
        <v>0.03</v>
      </c>
      <c r="I238" s="82">
        <v>-0.23</v>
      </c>
    </row>
    <row r="239" ht="15" spans="2:9">
      <c r="B239" s="4" t="s">
        <v>328</v>
      </c>
      <c r="C239" s="5" t="s">
        <v>173</v>
      </c>
      <c r="D239" s="6">
        <v>182.85</v>
      </c>
      <c r="E239" s="6">
        <v>75.9</v>
      </c>
      <c r="F239" s="6">
        <v>85.1</v>
      </c>
      <c r="G239" s="107">
        <v>-0.58</v>
      </c>
      <c r="H239" s="61">
        <v>0.12</v>
      </c>
      <c r="I239" s="115">
        <v>-0.53</v>
      </c>
    </row>
    <row r="240" ht="15" spans="2:9">
      <c r="B240" s="4" t="s">
        <v>329</v>
      </c>
      <c r="C240" s="5" t="s">
        <v>32</v>
      </c>
      <c r="D240" s="6">
        <v>510.7</v>
      </c>
      <c r="E240" s="6">
        <v>288.95</v>
      </c>
      <c r="F240" s="6">
        <v>313.5</v>
      </c>
      <c r="G240" s="63">
        <v>-0.43</v>
      </c>
      <c r="H240" s="73">
        <v>0.08</v>
      </c>
      <c r="I240" s="145">
        <v>-0.39</v>
      </c>
    </row>
    <row r="241" ht="15" spans="2:9">
      <c r="B241" s="4" t="s">
        <v>330</v>
      </c>
      <c r="C241" s="5" t="s">
        <v>30</v>
      </c>
      <c r="D241" s="6">
        <v>334.7</v>
      </c>
      <c r="E241" s="6">
        <v>193.05</v>
      </c>
      <c r="F241" s="6">
        <v>327.7</v>
      </c>
      <c r="G241" s="27">
        <v>-0.42</v>
      </c>
      <c r="H241" s="55">
        <v>0.7</v>
      </c>
      <c r="I241" s="52">
        <v>-0.02</v>
      </c>
    </row>
    <row r="242" ht="15" spans="2:9">
      <c r="B242" s="4" t="s">
        <v>331</v>
      </c>
      <c r="C242" s="5" t="s">
        <v>165</v>
      </c>
      <c r="D242" s="6">
        <v>127</v>
      </c>
      <c r="E242" s="6">
        <v>53.25</v>
      </c>
      <c r="F242" s="6">
        <v>66</v>
      </c>
      <c r="G242" s="97">
        <v>-0.58</v>
      </c>
      <c r="H242" s="33">
        <v>0.24</v>
      </c>
      <c r="I242" s="146">
        <v>-0.48</v>
      </c>
    </row>
    <row r="243" ht="15" spans="2:9">
      <c r="B243" s="4" t="s">
        <v>332</v>
      </c>
      <c r="C243" s="5" t="s">
        <v>333</v>
      </c>
      <c r="D243" s="6">
        <v>126.85</v>
      </c>
      <c r="E243" s="6">
        <v>112.15</v>
      </c>
      <c r="F243" s="6">
        <v>164</v>
      </c>
      <c r="G243" s="36">
        <v>-0.12</v>
      </c>
      <c r="H243" s="52">
        <v>0.46</v>
      </c>
      <c r="I243" s="28">
        <v>0.29</v>
      </c>
    </row>
    <row r="244" ht="15" spans="2:9">
      <c r="B244" s="4" t="s">
        <v>334</v>
      </c>
      <c r="C244" s="5" t="s">
        <v>13</v>
      </c>
      <c r="D244" s="6">
        <v>581.05</v>
      </c>
      <c r="E244" s="6">
        <v>271.45</v>
      </c>
      <c r="F244" s="6">
        <v>399.75</v>
      </c>
      <c r="G244" s="134">
        <v>-0.53</v>
      </c>
      <c r="H244" s="20">
        <v>0.47</v>
      </c>
      <c r="I244" s="23">
        <v>-0.31</v>
      </c>
    </row>
    <row r="245" ht="15" spans="2:9">
      <c r="B245" s="4" t="s">
        <v>335</v>
      </c>
      <c r="C245" s="5" t="s">
        <v>279</v>
      </c>
      <c r="D245" s="6">
        <v>344.05</v>
      </c>
      <c r="E245" s="6">
        <v>188.05</v>
      </c>
      <c r="F245" s="6">
        <v>243.65</v>
      </c>
      <c r="G245" s="82">
        <v>-0.45</v>
      </c>
      <c r="H245" s="104">
        <v>0.3</v>
      </c>
      <c r="I245" s="83">
        <v>-0.29</v>
      </c>
    </row>
    <row r="246" ht="15" spans="2:9">
      <c r="B246" s="4" t="s">
        <v>336</v>
      </c>
      <c r="C246" s="5" t="s">
        <v>119</v>
      </c>
      <c r="D246" s="6">
        <v>0.35</v>
      </c>
      <c r="E246" s="6">
        <v>0.4</v>
      </c>
      <c r="F246" s="6">
        <v>0.4</v>
      </c>
      <c r="G246" s="122">
        <v>0.14</v>
      </c>
      <c r="H246" s="91">
        <v>0</v>
      </c>
      <c r="I246" s="20">
        <v>0.14</v>
      </c>
    </row>
    <row r="247" ht="15" spans="2:9">
      <c r="B247" s="4" t="s">
        <v>337</v>
      </c>
      <c r="C247" s="5" t="s">
        <v>78</v>
      </c>
      <c r="D247" s="6">
        <v>154.15</v>
      </c>
      <c r="E247" s="6">
        <v>90.1</v>
      </c>
      <c r="F247" s="6">
        <v>123.05</v>
      </c>
      <c r="G247" s="27">
        <v>-0.42</v>
      </c>
      <c r="H247" s="35">
        <v>0.37</v>
      </c>
      <c r="I247" s="63">
        <v>-0.2</v>
      </c>
    </row>
    <row r="248" ht="15" spans="2:9">
      <c r="B248" s="4" t="s">
        <v>338</v>
      </c>
      <c r="C248" s="5" t="s">
        <v>72</v>
      </c>
      <c r="D248" s="6">
        <v>3.2</v>
      </c>
      <c r="E248" s="6">
        <v>1.75</v>
      </c>
      <c r="F248" s="6">
        <v>2.8</v>
      </c>
      <c r="G248" s="82">
        <v>-0.45</v>
      </c>
      <c r="H248" s="12">
        <v>0.6</v>
      </c>
      <c r="I248" s="27">
        <v>-0.13</v>
      </c>
    </row>
    <row r="249" ht="15" spans="2:9">
      <c r="B249" s="4" t="s">
        <v>339</v>
      </c>
      <c r="C249" s="5" t="s">
        <v>80</v>
      </c>
      <c r="D249" s="6">
        <v>292.65</v>
      </c>
      <c r="E249" s="6">
        <v>190.6</v>
      </c>
      <c r="F249" s="6">
        <v>262</v>
      </c>
      <c r="G249" s="28">
        <v>-0.35</v>
      </c>
      <c r="H249" s="87">
        <v>0.37</v>
      </c>
      <c r="I249" s="27">
        <v>-0.1</v>
      </c>
    </row>
    <row r="250" ht="15" spans="2:9">
      <c r="B250" s="4" t="s">
        <v>340</v>
      </c>
      <c r="C250" s="5" t="s">
        <v>262</v>
      </c>
      <c r="D250" s="6">
        <v>248.95</v>
      </c>
      <c r="E250" s="6">
        <v>150.5</v>
      </c>
      <c r="F250" s="6">
        <v>216.55</v>
      </c>
      <c r="G250" s="52">
        <v>-0.4</v>
      </c>
      <c r="H250" s="52">
        <v>0.44</v>
      </c>
      <c r="I250" s="27">
        <v>-0.13</v>
      </c>
    </row>
    <row r="251" ht="15" spans="2:9">
      <c r="B251" s="4" t="s">
        <v>341</v>
      </c>
      <c r="C251" s="5" t="s">
        <v>190</v>
      </c>
      <c r="D251" s="6">
        <v>13.95</v>
      </c>
      <c r="E251" s="6">
        <v>7.7</v>
      </c>
      <c r="F251" s="6">
        <v>12.1</v>
      </c>
      <c r="G251" s="98">
        <v>-0.45</v>
      </c>
      <c r="H251" s="42">
        <v>0.57</v>
      </c>
      <c r="I251" s="27">
        <v>-0.13</v>
      </c>
    </row>
    <row r="252" ht="15" spans="2:9">
      <c r="B252" s="4" t="s">
        <v>342</v>
      </c>
      <c r="C252" s="5" t="s">
        <v>151</v>
      </c>
      <c r="D252" s="6">
        <v>1030.35</v>
      </c>
      <c r="E252" s="6">
        <v>621.3</v>
      </c>
      <c r="F252" s="6">
        <v>928.1</v>
      </c>
      <c r="G252" s="52">
        <v>-0.4</v>
      </c>
      <c r="H252" s="20">
        <v>0.49</v>
      </c>
      <c r="I252" s="27">
        <v>-0.1</v>
      </c>
    </row>
    <row r="253" ht="15" spans="2:9">
      <c r="B253" s="4" t="s">
        <v>343</v>
      </c>
      <c r="C253" s="5" t="s">
        <v>175</v>
      </c>
      <c r="D253" s="6">
        <v>5.45</v>
      </c>
      <c r="E253" s="6">
        <v>3.85</v>
      </c>
      <c r="F253" s="6">
        <v>4.85</v>
      </c>
      <c r="G253" s="12">
        <v>-0.29</v>
      </c>
      <c r="H253" s="141">
        <v>0.26</v>
      </c>
      <c r="I253" s="27">
        <v>-0.11</v>
      </c>
    </row>
    <row r="254" ht="15" spans="2:9">
      <c r="B254" s="4" t="s">
        <v>344</v>
      </c>
      <c r="C254" s="5" t="s">
        <v>34</v>
      </c>
      <c r="D254" s="6">
        <v>183.9</v>
      </c>
      <c r="E254" s="6">
        <v>112.7</v>
      </c>
      <c r="F254" s="6">
        <v>151.75</v>
      </c>
      <c r="G254" s="52">
        <v>-0.39</v>
      </c>
      <c r="H254" s="66">
        <v>0.35</v>
      </c>
      <c r="I254" s="27">
        <v>-0.17</v>
      </c>
    </row>
    <row r="255" ht="15" spans="2:9">
      <c r="B255" s="4" t="s">
        <v>345</v>
      </c>
      <c r="C255" s="5" t="s">
        <v>103</v>
      </c>
      <c r="D255" s="6">
        <v>2.75</v>
      </c>
      <c r="E255" s="6">
        <v>1.7</v>
      </c>
      <c r="F255" s="6">
        <v>3.1</v>
      </c>
      <c r="G255" s="20">
        <v>-0.38</v>
      </c>
      <c r="H255" s="109">
        <v>0.82</v>
      </c>
      <c r="I255" s="20">
        <v>0.13</v>
      </c>
    </row>
    <row r="256" ht="15" spans="2:9">
      <c r="B256" s="4" t="s">
        <v>346</v>
      </c>
      <c r="C256" s="5" t="s">
        <v>206</v>
      </c>
      <c r="D256" s="6">
        <v>17.6</v>
      </c>
      <c r="E256" s="6">
        <v>11.45</v>
      </c>
      <c r="F256" s="6">
        <v>16.45</v>
      </c>
      <c r="G256" s="28">
        <v>-0.35</v>
      </c>
      <c r="H256" s="52">
        <v>0.44</v>
      </c>
      <c r="I256" s="52">
        <v>-0.07</v>
      </c>
    </row>
    <row r="257" ht="15" spans="2:9">
      <c r="B257" s="4" t="s">
        <v>347</v>
      </c>
      <c r="C257" s="5" t="s">
        <v>13</v>
      </c>
      <c r="D257" s="6">
        <v>20.6</v>
      </c>
      <c r="E257" s="6">
        <v>8.15</v>
      </c>
      <c r="F257" s="6">
        <v>12.6</v>
      </c>
      <c r="G257" s="146">
        <v>-0.6</v>
      </c>
      <c r="H257" s="15">
        <v>0.55</v>
      </c>
      <c r="I257" s="45">
        <v>-0.39</v>
      </c>
    </row>
    <row r="258" ht="15" spans="2:9">
      <c r="B258" s="4" t="s">
        <v>348</v>
      </c>
      <c r="C258" s="5" t="s">
        <v>96</v>
      </c>
      <c r="D258" s="6">
        <v>388.4</v>
      </c>
      <c r="E258" s="6">
        <v>217.4</v>
      </c>
      <c r="F258" s="6">
        <v>264.05</v>
      </c>
      <c r="G258" s="16">
        <v>-0.44</v>
      </c>
      <c r="H258" s="83">
        <v>0.21</v>
      </c>
      <c r="I258" s="112">
        <v>-0.32</v>
      </c>
    </row>
    <row r="259" ht="15" spans="2:9">
      <c r="B259" s="4" t="s">
        <v>349</v>
      </c>
      <c r="C259" s="5" t="s">
        <v>155</v>
      </c>
      <c r="D259" s="6">
        <v>163.5</v>
      </c>
      <c r="E259" s="6">
        <v>103.5</v>
      </c>
      <c r="F259" s="6">
        <v>111.95</v>
      </c>
      <c r="G259" s="75">
        <v>-0.37</v>
      </c>
      <c r="H259" s="73">
        <v>0.08</v>
      </c>
      <c r="I259" s="41">
        <v>-0.32</v>
      </c>
    </row>
    <row r="260" ht="15" spans="2:9">
      <c r="B260" s="4" t="s">
        <v>350</v>
      </c>
      <c r="C260" s="5" t="s">
        <v>351</v>
      </c>
      <c r="D260" s="6">
        <v>42.95</v>
      </c>
      <c r="E260" s="6">
        <v>20.8</v>
      </c>
      <c r="F260" s="6">
        <v>28.85</v>
      </c>
      <c r="G260" s="39">
        <v>-0.52</v>
      </c>
      <c r="H260" s="25">
        <v>0.39</v>
      </c>
      <c r="I260" s="54">
        <v>-0.33</v>
      </c>
    </row>
    <row r="261" ht="15" spans="2:9">
      <c r="B261" s="4" t="s">
        <v>352</v>
      </c>
      <c r="C261" s="5" t="s">
        <v>99</v>
      </c>
      <c r="D261" s="6">
        <v>2501.05</v>
      </c>
      <c r="E261" s="6">
        <v>2280.3</v>
      </c>
      <c r="F261" s="6">
        <v>2298.35</v>
      </c>
      <c r="G261" s="72">
        <v>-0.09</v>
      </c>
      <c r="H261" s="68">
        <v>0.01</v>
      </c>
      <c r="I261" s="27">
        <v>-0.08</v>
      </c>
    </row>
    <row r="262" ht="15" spans="2:9">
      <c r="B262" s="4" t="s">
        <v>353</v>
      </c>
      <c r="C262" s="5" t="s">
        <v>47</v>
      </c>
      <c r="D262" s="6">
        <v>594.25</v>
      </c>
      <c r="E262" s="6">
        <v>227</v>
      </c>
      <c r="F262" s="6">
        <v>317.9</v>
      </c>
      <c r="G262" s="128">
        <v>-0.62</v>
      </c>
      <c r="H262" s="27">
        <v>0.4</v>
      </c>
      <c r="I262" s="120">
        <v>-0.47</v>
      </c>
    </row>
    <row r="263" ht="15" spans="2:9">
      <c r="B263" s="4" t="s">
        <v>354</v>
      </c>
      <c r="C263" s="5" t="s">
        <v>16</v>
      </c>
      <c r="D263" s="6">
        <v>322.8</v>
      </c>
      <c r="E263" s="6">
        <v>117.45</v>
      </c>
      <c r="F263" s="6">
        <v>171.8</v>
      </c>
      <c r="G263" s="147">
        <v>-0.64</v>
      </c>
      <c r="H263" s="52">
        <v>0.46</v>
      </c>
      <c r="I263" s="126">
        <v>-0.47</v>
      </c>
    </row>
    <row r="264" ht="15" spans="2:9">
      <c r="B264" s="4" t="s">
        <v>355</v>
      </c>
      <c r="C264" s="5" t="s">
        <v>165</v>
      </c>
      <c r="D264" s="6">
        <v>221.85</v>
      </c>
      <c r="E264" s="6">
        <v>177.8</v>
      </c>
      <c r="F264" s="6">
        <v>132.7</v>
      </c>
      <c r="G264" s="60">
        <v>-0.2</v>
      </c>
      <c r="H264" s="106">
        <v>-0.25</v>
      </c>
      <c r="I264" s="58">
        <v>-0.4</v>
      </c>
    </row>
    <row r="265" ht="15" spans="2:9">
      <c r="B265" s="4" t="s">
        <v>356</v>
      </c>
      <c r="C265" s="5" t="s">
        <v>59</v>
      </c>
      <c r="D265" s="6">
        <v>718.1</v>
      </c>
      <c r="E265" s="6">
        <v>404.2</v>
      </c>
      <c r="F265" s="6">
        <v>618.55</v>
      </c>
      <c r="G265" s="87">
        <v>-0.44</v>
      </c>
      <c r="H265" s="28">
        <v>0.53</v>
      </c>
      <c r="I265" s="27">
        <v>-0.14</v>
      </c>
    </row>
    <row r="266" ht="15" spans="2:9">
      <c r="B266" s="4" t="s">
        <v>357</v>
      </c>
      <c r="C266" s="5" t="s">
        <v>72</v>
      </c>
      <c r="D266" s="6">
        <v>358</v>
      </c>
      <c r="E266" s="6">
        <v>200.05</v>
      </c>
      <c r="F266" s="6">
        <v>163.3</v>
      </c>
      <c r="G266" s="95">
        <v>-0.44</v>
      </c>
      <c r="H266" s="103">
        <v>-0.18</v>
      </c>
      <c r="I266" s="110">
        <v>-0.54</v>
      </c>
    </row>
    <row r="267" ht="15" spans="2:9">
      <c r="B267" s="4" t="s">
        <v>358</v>
      </c>
      <c r="C267" s="5" t="s">
        <v>36</v>
      </c>
      <c r="D267" s="6">
        <v>215.95</v>
      </c>
      <c r="E267" s="6">
        <v>142.3</v>
      </c>
      <c r="F267" s="6">
        <v>140.85</v>
      </c>
      <c r="G267" s="15">
        <v>-0.34</v>
      </c>
      <c r="H267" s="90">
        <v>-0.01</v>
      </c>
      <c r="I267" s="61">
        <v>-0.35</v>
      </c>
    </row>
    <row r="268" ht="15" spans="2:9">
      <c r="B268" s="4" t="s">
        <v>359</v>
      </c>
      <c r="C268" s="5" t="s">
        <v>40</v>
      </c>
      <c r="D268" s="6">
        <v>8.65</v>
      </c>
      <c r="E268" s="6">
        <v>5.5</v>
      </c>
      <c r="F268" s="6">
        <v>6.3</v>
      </c>
      <c r="G268" s="75">
        <v>-0.36</v>
      </c>
      <c r="H268" s="54">
        <v>0.15</v>
      </c>
      <c r="I268" s="40">
        <v>-0.27</v>
      </c>
    </row>
    <row r="269" ht="15" spans="2:9">
      <c r="B269" s="4" t="s">
        <v>360</v>
      </c>
      <c r="C269" s="5" t="s">
        <v>130</v>
      </c>
      <c r="D269" s="6">
        <v>172.45</v>
      </c>
      <c r="E269" s="6">
        <v>100</v>
      </c>
      <c r="F269" s="6">
        <v>139.95</v>
      </c>
      <c r="G269" s="27">
        <v>-0.42</v>
      </c>
      <c r="H269" s="27">
        <v>0.4</v>
      </c>
      <c r="I269" s="27">
        <v>-0.19</v>
      </c>
    </row>
    <row r="270" ht="15" spans="2:9">
      <c r="B270" s="4" t="s">
        <v>361</v>
      </c>
      <c r="C270" s="5" t="s">
        <v>161</v>
      </c>
      <c r="D270" s="6">
        <v>162.5</v>
      </c>
      <c r="E270" s="6">
        <v>98.9</v>
      </c>
      <c r="F270" s="6">
        <v>138</v>
      </c>
      <c r="G270" s="52">
        <v>-0.39</v>
      </c>
      <c r="H270" s="31">
        <v>0.4</v>
      </c>
      <c r="I270" s="27">
        <v>-0.15</v>
      </c>
    </row>
    <row r="271" ht="15" spans="2:9">
      <c r="B271" s="4" t="s">
        <v>362</v>
      </c>
      <c r="C271" s="5" t="s">
        <v>42</v>
      </c>
      <c r="D271" s="6">
        <v>539.9</v>
      </c>
      <c r="E271" s="6">
        <v>344.75</v>
      </c>
      <c r="F271" s="6">
        <v>291.05</v>
      </c>
      <c r="G271" s="75">
        <v>-0.36</v>
      </c>
      <c r="H271" s="128">
        <v>-0.16</v>
      </c>
      <c r="I271" s="59">
        <v>-0.46</v>
      </c>
    </row>
    <row r="272" ht="15" spans="2:9">
      <c r="B272" s="4" t="s">
        <v>363</v>
      </c>
      <c r="C272" s="5" t="s">
        <v>307</v>
      </c>
      <c r="D272" s="6">
        <v>117.15</v>
      </c>
      <c r="E272" s="6">
        <v>56.75</v>
      </c>
      <c r="F272" s="6">
        <v>63.05</v>
      </c>
      <c r="G272" s="39">
        <v>-0.52</v>
      </c>
      <c r="H272" s="124">
        <v>0.11</v>
      </c>
      <c r="I272" s="59">
        <v>-0.46</v>
      </c>
    </row>
    <row r="273" ht="15" spans="2:9">
      <c r="B273" s="4" t="s">
        <v>364</v>
      </c>
      <c r="C273" s="5" t="s">
        <v>165</v>
      </c>
      <c r="D273" s="6">
        <v>338.85</v>
      </c>
      <c r="E273" s="6">
        <v>143.2</v>
      </c>
      <c r="F273" s="6">
        <v>145.4</v>
      </c>
      <c r="G273" s="19">
        <v>-0.58</v>
      </c>
      <c r="H273" s="119">
        <v>0.02</v>
      </c>
      <c r="I273" s="125">
        <v>-0.57</v>
      </c>
    </row>
    <row r="274" ht="15" spans="2:9">
      <c r="B274" s="4" t="s">
        <v>365</v>
      </c>
      <c r="C274" s="5" t="s">
        <v>36</v>
      </c>
      <c r="D274" s="6">
        <v>0.5</v>
      </c>
      <c r="E274" s="6">
        <v>0.5</v>
      </c>
      <c r="F274" s="6">
        <v>0.6</v>
      </c>
      <c r="G274" s="46">
        <v>0</v>
      </c>
      <c r="H274" s="93">
        <v>0.2</v>
      </c>
      <c r="I274" s="75">
        <v>0.2</v>
      </c>
    </row>
    <row r="275" ht="15" spans="2:9">
      <c r="B275" s="4" t="s">
        <v>366</v>
      </c>
      <c r="C275" s="5" t="s">
        <v>16</v>
      </c>
      <c r="D275" s="6">
        <v>295</v>
      </c>
      <c r="E275" s="6">
        <v>198.25</v>
      </c>
      <c r="F275" s="6">
        <v>289.3</v>
      </c>
      <c r="G275" s="15">
        <v>-0.33</v>
      </c>
      <c r="H275" s="52">
        <v>0.46</v>
      </c>
      <c r="I275" s="52">
        <v>-0.02</v>
      </c>
    </row>
    <row r="276" ht="15" spans="2:9">
      <c r="B276" s="4" t="s">
        <v>367</v>
      </c>
      <c r="C276" s="5" t="s">
        <v>368</v>
      </c>
      <c r="D276" s="6">
        <v>37.95</v>
      </c>
      <c r="E276" s="6">
        <v>19.35</v>
      </c>
      <c r="F276" s="6">
        <v>27.8</v>
      </c>
      <c r="G276" s="83">
        <v>-0.49</v>
      </c>
      <c r="H276" s="52">
        <v>0.44</v>
      </c>
      <c r="I276" s="141">
        <v>-0.27</v>
      </c>
    </row>
    <row r="277" ht="15" spans="2:9">
      <c r="B277" s="4" t="s">
        <v>369</v>
      </c>
      <c r="C277" s="5" t="s">
        <v>19</v>
      </c>
      <c r="D277" s="6">
        <v>20</v>
      </c>
      <c r="E277" s="6">
        <v>9.85</v>
      </c>
      <c r="F277" s="6">
        <v>15.25</v>
      </c>
      <c r="G277" s="112">
        <v>-0.51</v>
      </c>
      <c r="H277" s="15">
        <v>0.55</v>
      </c>
      <c r="I277" s="26">
        <v>-0.24</v>
      </c>
    </row>
    <row r="278" ht="15" spans="2:9">
      <c r="B278" s="4" t="s">
        <v>370</v>
      </c>
      <c r="C278" s="5" t="s">
        <v>371</v>
      </c>
      <c r="D278" s="6">
        <v>6.2</v>
      </c>
      <c r="E278" s="6">
        <v>4.05</v>
      </c>
      <c r="F278" s="6">
        <v>6</v>
      </c>
      <c r="G278" s="15">
        <v>-0.35</v>
      </c>
      <c r="H278" s="20">
        <v>0.48</v>
      </c>
      <c r="I278" s="52">
        <v>-0.03</v>
      </c>
    </row>
    <row r="279" ht="15" spans="2:9">
      <c r="B279" s="4" t="s">
        <v>372</v>
      </c>
      <c r="C279" s="5" t="s">
        <v>165</v>
      </c>
      <c r="D279" s="6">
        <v>0.35</v>
      </c>
      <c r="E279" s="6">
        <v>0.3</v>
      </c>
      <c r="F279" s="6">
        <v>0.55</v>
      </c>
      <c r="G279" s="67">
        <v>-0.14</v>
      </c>
      <c r="H279" s="49">
        <v>0.83</v>
      </c>
      <c r="I279" s="12">
        <v>0.57</v>
      </c>
    </row>
    <row r="280" ht="15" spans="2:9">
      <c r="B280" s="4" t="s">
        <v>373</v>
      </c>
      <c r="C280" s="5" t="s">
        <v>333</v>
      </c>
      <c r="D280" s="6">
        <v>69.9</v>
      </c>
      <c r="E280" s="6">
        <v>31</v>
      </c>
      <c r="F280" s="6">
        <v>42.65</v>
      </c>
      <c r="G280" s="58">
        <v>-0.56</v>
      </c>
      <c r="H280" s="87">
        <v>0.38</v>
      </c>
      <c r="I280" s="45">
        <v>-0.39</v>
      </c>
    </row>
    <row r="281" ht="15" spans="2:9">
      <c r="B281" s="4" t="s">
        <v>374</v>
      </c>
      <c r="C281" s="5" t="s">
        <v>30</v>
      </c>
      <c r="D281" s="6">
        <v>446.8</v>
      </c>
      <c r="E281" s="6">
        <v>377.45</v>
      </c>
      <c r="F281" s="6">
        <v>650.9</v>
      </c>
      <c r="G281" s="49">
        <v>-0.16</v>
      </c>
      <c r="H281" s="55">
        <v>0.72</v>
      </c>
      <c r="I281" s="42">
        <v>0.46</v>
      </c>
    </row>
    <row r="282" ht="15" spans="2:9">
      <c r="B282" s="4" t="s">
        <v>375</v>
      </c>
      <c r="C282" s="5" t="s">
        <v>260</v>
      </c>
      <c r="D282" s="6">
        <v>39.95</v>
      </c>
      <c r="E282" s="6">
        <v>19.55</v>
      </c>
      <c r="F282" s="6">
        <v>26.75</v>
      </c>
      <c r="G282" s="74">
        <v>-0.51</v>
      </c>
      <c r="H282" s="35">
        <v>0.37</v>
      </c>
      <c r="I282" s="54">
        <v>-0.33</v>
      </c>
    </row>
    <row r="283" ht="15" spans="2:9">
      <c r="B283" s="4" t="s">
        <v>376</v>
      </c>
      <c r="C283" s="5" t="s">
        <v>34</v>
      </c>
      <c r="D283" s="6">
        <v>9.05</v>
      </c>
      <c r="E283" s="6">
        <v>5.5</v>
      </c>
      <c r="F283" s="6">
        <v>5.4</v>
      </c>
      <c r="G283" s="52">
        <v>-0.39</v>
      </c>
      <c r="H283" s="30">
        <v>-0.02</v>
      </c>
      <c r="I283" s="119">
        <v>-0.4</v>
      </c>
    </row>
    <row r="284" ht="15" spans="2:9">
      <c r="B284" s="4" t="s">
        <v>377</v>
      </c>
      <c r="C284" s="5" t="s">
        <v>36</v>
      </c>
      <c r="D284" s="6">
        <v>457.25</v>
      </c>
      <c r="E284" s="6">
        <v>199.05</v>
      </c>
      <c r="F284" s="6">
        <v>362.95</v>
      </c>
      <c r="G284" s="91">
        <v>-0.56</v>
      </c>
      <c r="H284" s="109">
        <v>0.82</v>
      </c>
      <c r="I284" s="35">
        <v>-0.21</v>
      </c>
    </row>
    <row r="285" ht="15" spans="2:9">
      <c r="B285" s="4" t="s">
        <v>378</v>
      </c>
      <c r="C285" s="5" t="s">
        <v>379</v>
      </c>
      <c r="D285" s="6">
        <v>360.95</v>
      </c>
      <c r="E285" s="6">
        <v>216</v>
      </c>
      <c r="F285" s="6">
        <v>243.45</v>
      </c>
      <c r="G285" s="52">
        <v>-0.4</v>
      </c>
      <c r="H285" s="114">
        <v>0.13</v>
      </c>
      <c r="I285" s="74">
        <v>-0.33</v>
      </c>
    </row>
    <row r="286" ht="15" spans="2:9">
      <c r="B286" s="4" t="s">
        <v>380</v>
      </c>
      <c r="C286" s="5" t="s">
        <v>381</v>
      </c>
      <c r="D286" s="6">
        <v>180.3</v>
      </c>
      <c r="E286" s="6">
        <v>127.85</v>
      </c>
      <c r="F286" s="6">
        <v>144.85</v>
      </c>
      <c r="G286" s="12">
        <v>-0.29</v>
      </c>
      <c r="H286" s="86">
        <v>0.13</v>
      </c>
      <c r="I286" s="25">
        <v>-0.2</v>
      </c>
    </row>
    <row r="287" ht="15" spans="2:9">
      <c r="B287" s="4" t="s">
        <v>382</v>
      </c>
      <c r="C287" s="5" t="s">
        <v>383</v>
      </c>
      <c r="D287" s="6">
        <v>15.95</v>
      </c>
      <c r="E287" s="6">
        <v>7.9</v>
      </c>
      <c r="F287" s="6">
        <v>13.4</v>
      </c>
      <c r="G287" s="41">
        <v>-0.5</v>
      </c>
      <c r="H287" s="18">
        <v>0.7</v>
      </c>
      <c r="I287" s="27">
        <v>-0.16</v>
      </c>
    </row>
    <row r="288" ht="15" spans="2:9">
      <c r="B288" s="4" t="s">
        <v>384</v>
      </c>
      <c r="C288" s="5" t="s">
        <v>228</v>
      </c>
      <c r="D288" s="6">
        <v>1349</v>
      </c>
      <c r="E288" s="6">
        <v>1124</v>
      </c>
      <c r="F288" s="6">
        <v>1360.05</v>
      </c>
      <c r="G288" s="109">
        <v>-0.17</v>
      </c>
      <c r="H288" s="85">
        <v>0.21</v>
      </c>
      <c r="I288" s="52">
        <v>0.01</v>
      </c>
    </row>
    <row r="289" ht="15" spans="2:9">
      <c r="B289" s="4" t="s">
        <v>385</v>
      </c>
      <c r="C289" s="5" t="s">
        <v>153</v>
      </c>
      <c r="D289" s="6">
        <v>6.9</v>
      </c>
      <c r="E289" s="6">
        <v>3.5</v>
      </c>
      <c r="F289" s="6">
        <v>9.7</v>
      </c>
      <c r="G289" s="85">
        <v>-0.49</v>
      </c>
      <c r="H289" s="148">
        <v>1.77</v>
      </c>
      <c r="I289" s="15">
        <v>0.41</v>
      </c>
    </row>
    <row r="290" ht="15" spans="2:9">
      <c r="B290" s="4" t="s">
        <v>386</v>
      </c>
      <c r="C290" s="5" t="s">
        <v>78</v>
      </c>
      <c r="D290" s="6">
        <v>25.65</v>
      </c>
      <c r="E290" s="6">
        <v>14.55</v>
      </c>
      <c r="F290" s="6">
        <v>18.55</v>
      </c>
      <c r="G290" s="63">
        <v>-0.43</v>
      </c>
      <c r="H290" s="53">
        <v>0.27</v>
      </c>
      <c r="I290" s="94">
        <v>-0.28</v>
      </c>
    </row>
    <row r="291" ht="15" spans="2:9">
      <c r="B291" s="4" t="s">
        <v>387</v>
      </c>
      <c r="C291" s="5" t="s">
        <v>50</v>
      </c>
      <c r="D291" s="6">
        <v>571.2</v>
      </c>
      <c r="E291" s="6">
        <v>279.35</v>
      </c>
      <c r="F291" s="6">
        <v>402.6</v>
      </c>
      <c r="G291" s="74">
        <v>-0.51</v>
      </c>
      <c r="H291" s="52">
        <v>0.44</v>
      </c>
      <c r="I291" s="85">
        <v>-0.3</v>
      </c>
    </row>
    <row r="292" ht="15" spans="2:9">
      <c r="B292" s="4" t="s">
        <v>388</v>
      </c>
      <c r="C292" s="5" t="s">
        <v>239</v>
      </c>
      <c r="D292" s="6">
        <v>276.8</v>
      </c>
      <c r="E292" s="6">
        <v>159.8</v>
      </c>
      <c r="F292" s="6">
        <v>199.55</v>
      </c>
      <c r="G292" s="27">
        <v>-0.42</v>
      </c>
      <c r="H292" s="50">
        <v>0.25</v>
      </c>
      <c r="I292" s="33">
        <v>-0.28</v>
      </c>
    </row>
    <row r="293" ht="15" spans="2:9">
      <c r="B293" s="4" t="s">
        <v>389</v>
      </c>
      <c r="C293" s="5" t="s">
        <v>32</v>
      </c>
      <c r="D293" s="6">
        <v>13.85</v>
      </c>
      <c r="E293" s="6">
        <v>9.6</v>
      </c>
      <c r="F293" s="6">
        <v>14.2</v>
      </c>
      <c r="G293" s="42">
        <v>-0.31</v>
      </c>
      <c r="H293" s="20">
        <v>0.48</v>
      </c>
      <c r="I293" s="52">
        <v>0.03</v>
      </c>
    </row>
    <row r="294" ht="15" spans="2:9">
      <c r="B294" s="4" t="s">
        <v>390</v>
      </c>
      <c r="C294" s="5" t="s">
        <v>80</v>
      </c>
      <c r="D294" s="6">
        <v>34.5</v>
      </c>
      <c r="E294" s="6">
        <v>20.85</v>
      </c>
      <c r="F294" s="6">
        <v>27.4</v>
      </c>
      <c r="G294" s="52">
        <v>-0.4</v>
      </c>
      <c r="H294" s="26">
        <v>0.31</v>
      </c>
      <c r="I294" s="87">
        <v>-0.21</v>
      </c>
    </row>
    <row r="295" ht="15" spans="2:9">
      <c r="B295" s="4" t="s">
        <v>391</v>
      </c>
      <c r="C295" s="5" t="s">
        <v>260</v>
      </c>
      <c r="D295" s="6">
        <v>46.5</v>
      </c>
      <c r="E295" s="6">
        <v>23.5</v>
      </c>
      <c r="F295" s="6">
        <v>33.95</v>
      </c>
      <c r="G295" s="93">
        <v>-0.49</v>
      </c>
      <c r="H295" s="52">
        <v>0.44</v>
      </c>
      <c r="I295" s="40">
        <v>-0.27</v>
      </c>
    </row>
    <row r="296" ht="15" spans="2:9">
      <c r="B296" s="4" t="s">
        <v>392</v>
      </c>
      <c r="C296" s="5" t="s">
        <v>161</v>
      </c>
      <c r="D296" s="6">
        <v>616.8</v>
      </c>
      <c r="E296" s="6">
        <v>482</v>
      </c>
      <c r="F296" s="6">
        <v>664.7</v>
      </c>
      <c r="G296" s="21">
        <v>-0.22</v>
      </c>
      <c r="H296" s="63">
        <v>0.38</v>
      </c>
      <c r="I296" s="20">
        <v>0.08</v>
      </c>
    </row>
    <row r="297" ht="15" spans="2:9">
      <c r="B297" s="4" t="s">
        <v>393</v>
      </c>
      <c r="C297" s="5" t="s">
        <v>130</v>
      </c>
      <c r="D297" s="6">
        <v>295.05</v>
      </c>
      <c r="E297" s="6">
        <v>192.3</v>
      </c>
      <c r="F297" s="6">
        <v>284.5</v>
      </c>
      <c r="G297" s="28">
        <v>-0.35</v>
      </c>
      <c r="H297" s="20">
        <v>0.48</v>
      </c>
      <c r="I297" s="52">
        <v>-0.04</v>
      </c>
    </row>
    <row r="298" ht="15" spans="2:9">
      <c r="B298" s="4" t="s">
        <v>394</v>
      </c>
      <c r="C298" s="5" t="s">
        <v>80</v>
      </c>
      <c r="D298" s="6">
        <v>110</v>
      </c>
      <c r="E298" s="6">
        <v>86</v>
      </c>
      <c r="F298" s="6">
        <v>75</v>
      </c>
      <c r="G298" s="21">
        <v>-0.22</v>
      </c>
      <c r="H298" s="80">
        <v>-0.13</v>
      </c>
      <c r="I298" s="41">
        <v>-0.32</v>
      </c>
    </row>
    <row r="299" ht="15" spans="2:9">
      <c r="B299" s="4" t="s">
        <v>395</v>
      </c>
      <c r="C299" s="5" t="s">
        <v>85</v>
      </c>
      <c r="D299" s="6">
        <v>1.7</v>
      </c>
      <c r="E299" s="6">
        <v>1</v>
      </c>
      <c r="F299" s="6">
        <v>1.15</v>
      </c>
      <c r="G299" s="27">
        <v>-0.41</v>
      </c>
      <c r="H299" s="54">
        <v>0.15</v>
      </c>
      <c r="I299" s="74">
        <v>-0.32</v>
      </c>
    </row>
    <row r="300" ht="15" spans="2:9">
      <c r="B300" s="4" t="s">
        <v>396</v>
      </c>
      <c r="C300" s="5" t="s">
        <v>299</v>
      </c>
      <c r="D300" s="6">
        <v>0.9</v>
      </c>
      <c r="E300" s="6">
        <v>0.5</v>
      </c>
      <c r="F300" s="6">
        <v>1.05</v>
      </c>
      <c r="G300" s="43">
        <v>-0.44</v>
      </c>
      <c r="H300" s="46">
        <v>1.1</v>
      </c>
      <c r="I300" s="20">
        <v>0.17</v>
      </c>
    </row>
    <row r="301" ht="15" spans="2:9">
      <c r="B301" s="4" t="s">
        <v>397</v>
      </c>
      <c r="C301" s="5" t="s">
        <v>165</v>
      </c>
      <c r="D301" s="6">
        <v>850.75</v>
      </c>
      <c r="E301" s="6">
        <v>421.45</v>
      </c>
      <c r="F301" s="6">
        <v>496.55</v>
      </c>
      <c r="G301" s="41">
        <v>-0.5</v>
      </c>
      <c r="H301" s="23">
        <v>0.18</v>
      </c>
      <c r="I301" s="90">
        <v>-0.42</v>
      </c>
    </row>
    <row r="302" ht="15" spans="2:9">
      <c r="B302" s="4" t="s">
        <v>398</v>
      </c>
      <c r="C302" s="5" t="s">
        <v>165</v>
      </c>
      <c r="D302" s="6">
        <v>98.15</v>
      </c>
      <c r="E302" s="6">
        <v>48.2</v>
      </c>
      <c r="F302" s="6">
        <v>63.55</v>
      </c>
      <c r="G302" s="112">
        <v>-0.51</v>
      </c>
      <c r="H302" s="11">
        <v>0.32</v>
      </c>
      <c r="I302" s="124">
        <v>-0.35</v>
      </c>
    </row>
    <row r="303" ht="15" spans="2:9">
      <c r="B303" s="4" t="s">
        <v>399</v>
      </c>
      <c r="C303" s="5" t="s">
        <v>206</v>
      </c>
      <c r="D303" s="6">
        <v>169.45</v>
      </c>
      <c r="E303" s="6">
        <v>99.7</v>
      </c>
      <c r="F303" s="6">
        <v>134.3</v>
      </c>
      <c r="G303" s="27">
        <v>-0.41</v>
      </c>
      <c r="H303" s="66">
        <v>0.35</v>
      </c>
      <c r="I303" s="35">
        <v>-0.21</v>
      </c>
    </row>
    <row r="304" ht="15" spans="2:9">
      <c r="B304" s="4" t="s">
        <v>400</v>
      </c>
      <c r="C304" s="5" t="s">
        <v>230</v>
      </c>
      <c r="D304" s="6">
        <v>282.3</v>
      </c>
      <c r="E304" s="6">
        <v>189.8</v>
      </c>
      <c r="F304" s="6">
        <v>228.2</v>
      </c>
      <c r="G304" s="15">
        <v>-0.33</v>
      </c>
      <c r="H304" s="93">
        <v>0.2</v>
      </c>
      <c r="I304" s="31">
        <v>-0.19</v>
      </c>
    </row>
    <row r="305" ht="15" spans="2:9">
      <c r="B305" s="4" t="s">
        <v>401</v>
      </c>
      <c r="C305" s="5" t="s">
        <v>210</v>
      </c>
      <c r="D305" s="6">
        <v>23.95</v>
      </c>
      <c r="E305" s="6">
        <v>13.2</v>
      </c>
      <c r="F305" s="6">
        <v>20.25</v>
      </c>
      <c r="G305" s="98">
        <v>-0.45</v>
      </c>
      <c r="H305" s="15">
        <v>0.53</v>
      </c>
      <c r="I305" s="27">
        <v>-0.15</v>
      </c>
    </row>
    <row r="306" ht="15" spans="2:9">
      <c r="B306" s="4" t="s">
        <v>402</v>
      </c>
      <c r="C306" s="5" t="s">
        <v>13</v>
      </c>
      <c r="D306" s="6">
        <v>1608.75</v>
      </c>
      <c r="E306" s="6">
        <v>1240.7</v>
      </c>
      <c r="F306" s="6">
        <v>1490.05</v>
      </c>
      <c r="G306" s="55">
        <v>-0.23</v>
      </c>
      <c r="H306" s="93">
        <v>0.2</v>
      </c>
      <c r="I306" s="27">
        <v>-0.07</v>
      </c>
    </row>
    <row r="307" ht="15" spans="2:9">
      <c r="B307" s="4" t="s">
        <v>403</v>
      </c>
      <c r="C307" s="5" t="s">
        <v>206</v>
      </c>
      <c r="D307" s="6">
        <v>227.8</v>
      </c>
      <c r="E307" s="6">
        <v>129.9</v>
      </c>
      <c r="F307" s="6">
        <v>135.8</v>
      </c>
      <c r="G307" s="31">
        <v>-0.43</v>
      </c>
      <c r="H307" s="45">
        <v>0.05</v>
      </c>
      <c r="I307" s="119">
        <v>-0.4</v>
      </c>
    </row>
    <row r="308" ht="15" spans="2:9">
      <c r="B308" s="4" t="s">
        <v>404</v>
      </c>
      <c r="C308" s="5" t="s">
        <v>157</v>
      </c>
      <c r="D308" s="6">
        <v>12.55</v>
      </c>
      <c r="E308" s="6">
        <v>10.5</v>
      </c>
      <c r="F308" s="6">
        <v>10.5</v>
      </c>
      <c r="G308" s="49">
        <v>-0.16</v>
      </c>
      <c r="H308" s="91">
        <v>0</v>
      </c>
      <c r="I308" s="27">
        <v>-0.16</v>
      </c>
    </row>
    <row r="309" ht="15" spans="2:9">
      <c r="B309" s="4" t="s">
        <v>405</v>
      </c>
      <c r="C309" s="5" t="s">
        <v>228</v>
      </c>
      <c r="D309" s="6">
        <v>216.3</v>
      </c>
      <c r="E309" s="6">
        <v>125.8</v>
      </c>
      <c r="F309" s="6">
        <v>176.65</v>
      </c>
      <c r="G309" s="27">
        <v>-0.42</v>
      </c>
      <c r="H309" s="27">
        <v>0.4</v>
      </c>
      <c r="I309" s="27">
        <v>-0.18</v>
      </c>
    </row>
    <row r="310" ht="15" spans="2:9">
      <c r="B310" s="4" t="s">
        <v>406</v>
      </c>
      <c r="C310" s="5" t="s">
        <v>135</v>
      </c>
      <c r="D310" s="6">
        <v>551.1</v>
      </c>
      <c r="E310" s="6">
        <v>395.35</v>
      </c>
      <c r="F310" s="6">
        <v>384.35</v>
      </c>
      <c r="G310" s="13">
        <v>-0.28</v>
      </c>
      <c r="H310" s="64">
        <v>-0.03</v>
      </c>
      <c r="I310" s="71">
        <v>-0.3</v>
      </c>
    </row>
    <row r="311" ht="15" spans="2:9">
      <c r="B311" s="4" t="s">
        <v>407</v>
      </c>
      <c r="C311" s="5" t="s">
        <v>210</v>
      </c>
      <c r="D311" s="6">
        <v>46.2</v>
      </c>
      <c r="E311" s="6">
        <v>24.45</v>
      </c>
      <c r="F311" s="6">
        <v>47.45</v>
      </c>
      <c r="G311" s="53">
        <v>-0.47</v>
      </c>
      <c r="H311" s="72">
        <v>0.94</v>
      </c>
      <c r="I311" s="52">
        <v>0.03</v>
      </c>
    </row>
    <row r="312" ht="15" spans="2:9">
      <c r="B312" s="4" t="s">
        <v>408</v>
      </c>
      <c r="C312" s="5" t="s">
        <v>16</v>
      </c>
      <c r="D312" s="6">
        <v>461.3</v>
      </c>
      <c r="E312" s="6">
        <v>214.7</v>
      </c>
      <c r="F312" s="6">
        <v>220.25</v>
      </c>
      <c r="G312" s="70">
        <v>-0.53</v>
      </c>
      <c r="H312" s="58">
        <v>0.03</v>
      </c>
      <c r="I312" s="150">
        <v>-0.52</v>
      </c>
    </row>
    <row r="313" ht="15" spans="2:9">
      <c r="B313" s="4" t="s">
        <v>409</v>
      </c>
      <c r="C313" s="5" t="s">
        <v>62</v>
      </c>
      <c r="D313" s="6">
        <v>28.3</v>
      </c>
      <c r="E313" s="6">
        <v>15.3</v>
      </c>
      <c r="F313" s="6">
        <v>30.05</v>
      </c>
      <c r="G313" s="105">
        <v>-0.46</v>
      </c>
      <c r="H313" s="149">
        <v>0.96</v>
      </c>
      <c r="I313" s="20">
        <v>0.06</v>
      </c>
    </row>
    <row r="314" ht="15" spans="2:9">
      <c r="B314" s="4" t="s">
        <v>410</v>
      </c>
      <c r="C314" s="5" t="s">
        <v>47</v>
      </c>
      <c r="D314" s="6">
        <v>891.55</v>
      </c>
      <c r="E314" s="6">
        <v>432.35</v>
      </c>
      <c r="F314" s="6">
        <v>567.65</v>
      </c>
      <c r="G314" s="39">
        <v>-0.52</v>
      </c>
      <c r="H314" s="26">
        <v>0.31</v>
      </c>
      <c r="I314" s="134">
        <v>-0.36</v>
      </c>
    </row>
    <row r="315" ht="15" spans="2:9">
      <c r="B315" s="4" t="s">
        <v>411</v>
      </c>
      <c r="C315" s="5" t="s">
        <v>228</v>
      </c>
      <c r="D315" s="6">
        <v>519.9</v>
      </c>
      <c r="E315" s="6">
        <v>401.2</v>
      </c>
      <c r="F315" s="6">
        <v>462.85</v>
      </c>
      <c r="G315" s="55">
        <v>-0.23</v>
      </c>
      <c r="H315" s="74">
        <v>0.15</v>
      </c>
      <c r="I315" s="27">
        <v>-0.11</v>
      </c>
    </row>
    <row r="316" ht="15" spans="2:9">
      <c r="B316" s="4" t="s">
        <v>412</v>
      </c>
      <c r="C316" s="5" t="s">
        <v>34</v>
      </c>
      <c r="D316" s="6">
        <v>28.95</v>
      </c>
      <c r="E316" s="6">
        <v>17.65</v>
      </c>
      <c r="F316" s="6">
        <v>21.9</v>
      </c>
      <c r="G316" s="52">
        <v>-0.39</v>
      </c>
      <c r="H316" s="33">
        <v>0.24</v>
      </c>
      <c r="I316" s="105">
        <v>-0.24</v>
      </c>
    </row>
    <row r="317" ht="15" spans="2:9">
      <c r="B317" s="4" t="s">
        <v>413</v>
      </c>
      <c r="C317" s="5" t="s">
        <v>414</v>
      </c>
      <c r="D317" s="6">
        <v>129.5</v>
      </c>
      <c r="E317" s="6">
        <v>78.65</v>
      </c>
      <c r="F317" s="6">
        <v>78.8</v>
      </c>
      <c r="G317" s="52">
        <v>-0.39</v>
      </c>
      <c r="H317" s="91">
        <v>0</v>
      </c>
      <c r="I317" s="135">
        <v>-0.39</v>
      </c>
    </row>
    <row r="318" ht="15" spans="2:9">
      <c r="B318" s="4" t="s">
        <v>415</v>
      </c>
      <c r="C318" s="5" t="s">
        <v>210</v>
      </c>
      <c r="D318" s="6">
        <v>73.25</v>
      </c>
      <c r="E318" s="6">
        <v>32.6</v>
      </c>
      <c r="F318" s="6">
        <v>51.65</v>
      </c>
      <c r="G318" s="62">
        <v>-0.55</v>
      </c>
      <c r="H318" s="42">
        <v>0.58</v>
      </c>
      <c r="I318" s="85">
        <v>-0.29</v>
      </c>
    </row>
    <row r="319" ht="15" spans="2:9">
      <c r="B319" s="4" t="s">
        <v>416</v>
      </c>
      <c r="C319" s="5" t="s">
        <v>217</v>
      </c>
      <c r="D319" s="6">
        <v>113.8</v>
      </c>
      <c r="E319" s="6">
        <v>41.8</v>
      </c>
      <c r="F319" s="6">
        <v>89.3</v>
      </c>
      <c r="G319" s="117">
        <v>-0.63</v>
      </c>
      <c r="H319" s="111">
        <v>1.14</v>
      </c>
      <c r="I319" s="43">
        <v>-0.22</v>
      </c>
    </row>
    <row r="320" ht="15" spans="2:9">
      <c r="B320" s="4" t="s">
        <v>417</v>
      </c>
      <c r="C320" s="5" t="s">
        <v>186</v>
      </c>
      <c r="D320" s="6">
        <v>381.55</v>
      </c>
      <c r="E320" s="6">
        <v>221.6</v>
      </c>
      <c r="F320" s="6">
        <v>285.1</v>
      </c>
      <c r="G320" s="27">
        <v>-0.42</v>
      </c>
      <c r="H320" s="108">
        <v>0.29</v>
      </c>
      <c r="I320" s="108">
        <v>-0.25</v>
      </c>
    </row>
    <row r="321" ht="15" spans="2:9">
      <c r="B321" s="4" t="s">
        <v>418</v>
      </c>
      <c r="C321" s="5" t="s">
        <v>30</v>
      </c>
      <c r="D321" s="6">
        <v>105.55</v>
      </c>
      <c r="E321" s="6">
        <v>53.7</v>
      </c>
      <c r="F321" s="6">
        <v>71.95</v>
      </c>
      <c r="G321" s="83">
        <v>-0.49</v>
      </c>
      <c r="H321" s="66">
        <v>0.34</v>
      </c>
      <c r="I321" s="41">
        <v>-0.32</v>
      </c>
    </row>
    <row r="322" ht="15" spans="2:9">
      <c r="B322" s="4" t="s">
        <v>419</v>
      </c>
      <c r="C322" s="5" t="s">
        <v>85</v>
      </c>
      <c r="D322" s="6">
        <v>9.2</v>
      </c>
      <c r="E322" s="6">
        <v>5.15</v>
      </c>
      <c r="F322" s="6">
        <v>8.15</v>
      </c>
      <c r="G322" s="16">
        <v>-0.44</v>
      </c>
      <c r="H322" s="42">
        <v>0.58</v>
      </c>
      <c r="I322" s="27">
        <v>-0.11</v>
      </c>
    </row>
    <row r="323" ht="15" spans="2:9">
      <c r="B323" s="4" t="s">
        <v>420</v>
      </c>
      <c r="C323" s="5" t="s">
        <v>206</v>
      </c>
      <c r="D323" s="6">
        <v>175.85</v>
      </c>
      <c r="E323" s="6">
        <v>80.6</v>
      </c>
      <c r="F323" s="6">
        <v>69.9</v>
      </c>
      <c r="G323" s="116">
        <v>-0.54</v>
      </c>
      <c r="H323" s="151">
        <v>-0.13</v>
      </c>
      <c r="I323" s="160">
        <v>-0.6</v>
      </c>
    </row>
    <row r="324" ht="15" spans="2:9">
      <c r="B324" s="4" t="s">
        <v>421</v>
      </c>
      <c r="C324" s="5" t="s">
        <v>34</v>
      </c>
      <c r="D324" s="6">
        <v>31.25</v>
      </c>
      <c r="E324" s="6">
        <v>24.8</v>
      </c>
      <c r="F324" s="6">
        <v>26.1</v>
      </c>
      <c r="G324" s="65">
        <v>-0.21</v>
      </c>
      <c r="H324" s="133">
        <v>0.05</v>
      </c>
      <c r="I324" s="27">
        <v>-0.16</v>
      </c>
    </row>
    <row r="325" ht="15" spans="2:9">
      <c r="B325" s="4" t="s">
        <v>422</v>
      </c>
      <c r="C325" s="5" t="s">
        <v>279</v>
      </c>
      <c r="D325" s="6">
        <v>21.25</v>
      </c>
      <c r="E325" s="6">
        <v>13.6</v>
      </c>
      <c r="F325" s="6">
        <v>18.9</v>
      </c>
      <c r="G325" s="75">
        <v>-0.36</v>
      </c>
      <c r="H325" s="25">
        <v>0.39</v>
      </c>
      <c r="I325" s="27">
        <v>-0.11</v>
      </c>
    </row>
    <row r="326" ht="15" spans="2:9">
      <c r="B326" s="4" t="s">
        <v>423</v>
      </c>
      <c r="C326" s="5" t="s">
        <v>19</v>
      </c>
      <c r="D326" s="6">
        <v>359.6</v>
      </c>
      <c r="E326" s="6">
        <v>193.2</v>
      </c>
      <c r="F326" s="6">
        <v>306.8</v>
      </c>
      <c r="G326" s="104">
        <v>-0.46</v>
      </c>
      <c r="H326" s="42">
        <v>0.59</v>
      </c>
      <c r="I326" s="27">
        <v>-0.15</v>
      </c>
    </row>
    <row r="327" ht="15" spans="2:9">
      <c r="B327" s="4" t="s">
        <v>424</v>
      </c>
      <c r="C327" s="5" t="s">
        <v>76</v>
      </c>
      <c r="D327" s="6">
        <v>14.55</v>
      </c>
      <c r="E327" s="6">
        <v>7.15</v>
      </c>
      <c r="F327" s="6">
        <v>11.15</v>
      </c>
      <c r="G327" s="112">
        <v>-0.51</v>
      </c>
      <c r="H327" s="15">
        <v>0.56</v>
      </c>
      <c r="I327" s="11">
        <v>-0.23</v>
      </c>
    </row>
    <row r="328" ht="15" spans="2:9">
      <c r="B328" s="4" t="s">
        <v>425</v>
      </c>
      <c r="C328" s="5" t="s">
        <v>47</v>
      </c>
      <c r="D328" s="6">
        <v>292.7</v>
      </c>
      <c r="E328" s="6">
        <v>176.35</v>
      </c>
      <c r="F328" s="6">
        <v>237.9</v>
      </c>
      <c r="G328" s="52">
        <v>-0.4</v>
      </c>
      <c r="H328" s="43">
        <v>0.35</v>
      </c>
      <c r="I328" s="27">
        <v>-0.19</v>
      </c>
    </row>
    <row r="329" ht="15" spans="2:9">
      <c r="B329" s="4" t="s">
        <v>426</v>
      </c>
      <c r="C329" s="5" t="s">
        <v>130</v>
      </c>
      <c r="D329" s="6">
        <v>103.3</v>
      </c>
      <c r="E329" s="6">
        <v>68.1</v>
      </c>
      <c r="F329" s="6">
        <v>107.5</v>
      </c>
      <c r="G329" s="15">
        <v>-0.34</v>
      </c>
      <c r="H329" s="42">
        <v>0.58</v>
      </c>
      <c r="I329" s="52">
        <v>0.04</v>
      </c>
    </row>
    <row r="330" ht="15" spans="2:9">
      <c r="B330" s="4" t="s">
        <v>427</v>
      </c>
      <c r="C330" s="5" t="s">
        <v>52</v>
      </c>
      <c r="D330" s="6">
        <v>100.6</v>
      </c>
      <c r="E330" s="6">
        <v>45.1</v>
      </c>
      <c r="F330" s="6">
        <v>75.9</v>
      </c>
      <c r="G330" s="135">
        <v>-0.55</v>
      </c>
      <c r="H330" s="18">
        <v>0.68</v>
      </c>
      <c r="I330" s="104">
        <v>-0.25</v>
      </c>
    </row>
    <row r="331" ht="15" spans="2:9">
      <c r="B331" s="4" t="s">
        <v>428</v>
      </c>
      <c r="C331" s="5" t="s">
        <v>96</v>
      </c>
      <c r="D331" s="6">
        <v>168.8</v>
      </c>
      <c r="E331" s="6">
        <v>56.6</v>
      </c>
      <c r="F331" s="6">
        <v>95.75</v>
      </c>
      <c r="G331" s="152">
        <v>-0.66</v>
      </c>
      <c r="H331" s="18">
        <v>0.69</v>
      </c>
      <c r="I331" s="19">
        <v>-0.43</v>
      </c>
    </row>
    <row r="332" ht="15" spans="2:9">
      <c r="B332" s="4" t="s">
        <v>429</v>
      </c>
      <c r="C332" s="5" t="s">
        <v>130</v>
      </c>
      <c r="D332" s="6">
        <v>426.7</v>
      </c>
      <c r="E332" s="6">
        <v>336.15</v>
      </c>
      <c r="F332" s="6">
        <v>484.2</v>
      </c>
      <c r="G332" s="65">
        <v>-0.21</v>
      </c>
      <c r="H332" s="52">
        <v>0.44</v>
      </c>
      <c r="I332" s="20">
        <v>0.13</v>
      </c>
    </row>
    <row r="333" ht="15" spans="2:9">
      <c r="B333" s="4" t="s">
        <v>430</v>
      </c>
      <c r="C333" s="5" t="s">
        <v>260</v>
      </c>
      <c r="D333" s="6">
        <v>42.05</v>
      </c>
      <c r="E333" s="6">
        <v>21.4</v>
      </c>
      <c r="F333" s="6">
        <v>24.4</v>
      </c>
      <c r="G333" s="83">
        <v>-0.49</v>
      </c>
      <c r="H333" s="39">
        <v>0.14</v>
      </c>
      <c r="I333" s="90">
        <v>-0.42</v>
      </c>
    </row>
    <row r="334" ht="15" spans="2:9">
      <c r="B334" s="4" t="s">
        <v>431</v>
      </c>
      <c r="C334" s="5" t="s">
        <v>225</v>
      </c>
      <c r="D334" s="6">
        <v>52</v>
      </c>
      <c r="E334" s="6">
        <v>26.8</v>
      </c>
      <c r="F334" s="6">
        <v>60</v>
      </c>
      <c r="G334" s="48">
        <v>-0.48</v>
      </c>
      <c r="H334" s="153">
        <v>1.24</v>
      </c>
      <c r="I334" s="20">
        <v>0.15</v>
      </c>
    </row>
    <row r="335" ht="15" spans="2:9">
      <c r="B335" s="4" t="s">
        <v>432</v>
      </c>
      <c r="C335" s="5" t="s">
        <v>62</v>
      </c>
      <c r="D335" s="6">
        <v>267.7</v>
      </c>
      <c r="E335" s="6">
        <v>166.8</v>
      </c>
      <c r="F335" s="6">
        <v>219.7</v>
      </c>
      <c r="G335" s="20">
        <v>-0.38</v>
      </c>
      <c r="H335" s="26">
        <v>0.32</v>
      </c>
      <c r="I335" s="27">
        <v>-0.18</v>
      </c>
    </row>
    <row r="336" ht="15" spans="2:9">
      <c r="B336" s="4" t="s">
        <v>433</v>
      </c>
      <c r="C336" s="5" t="s">
        <v>414</v>
      </c>
      <c r="D336" s="6">
        <v>4.65</v>
      </c>
      <c r="E336" s="6">
        <v>3.95</v>
      </c>
      <c r="F336" s="6">
        <v>5</v>
      </c>
      <c r="G336" s="49">
        <v>-0.15</v>
      </c>
      <c r="H336" s="24">
        <v>0.27</v>
      </c>
      <c r="I336" s="20">
        <v>0.08</v>
      </c>
    </row>
    <row r="337" ht="15" spans="2:9">
      <c r="B337" s="4" t="s">
        <v>434</v>
      </c>
      <c r="C337" s="5" t="s">
        <v>80</v>
      </c>
      <c r="D337" s="6">
        <v>214.65</v>
      </c>
      <c r="E337" s="6">
        <v>119.25</v>
      </c>
      <c r="F337" s="6">
        <v>209.25</v>
      </c>
      <c r="G337" s="43">
        <v>-0.44</v>
      </c>
      <c r="H337" s="65">
        <v>0.75</v>
      </c>
      <c r="I337" s="52">
        <v>-0.03</v>
      </c>
    </row>
    <row r="338" ht="15" spans="2:9">
      <c r="B338" s="4" t="s">
        <v>435</v>
      </c>
      <c r="C338" s="5" t="s">
        <v>206</v>
      </c>
      <c r="D338" s="6">
        <v>13.95</v>
      </c>
      <c r="E338" s="6">
        <v>8.1</v>
      </c>
      <c r="F338" s="6">
        <v>11.25</v>
      </c>
      <c r="G338" s="27">
        <v>-0.42</v>
      </c>
      <c r="H338" s="25">
        <v>0.39</v>
      </c>
      <c r="I338" s="25">
        <v>-0.19</v>
      </c>
    </row>
    <row r="339" ht="15" spans="2:9">
      <c r="B339" s="4" t="s">
        <v>436</v>
      </c>
      <c r="C339" s="5" t="s">
        <v>217</v>
      </c>
      <c r="D339" s="6">
        <v>202.4</v>
      </c>
      <c r="E339" s="6">
        <v>71.4</v>
      </c>
      <c r="F339" s="6">
        <v>124.5</v>
      </c>
      <c r="G339" s="154">
        <v>-0.65</v>
      </c>
      <c r="H339" s="21">
        <v>0.74</v>
      </c>
      <c r="I339" s="133">
        <v>-0.38</v>
      </c>
    </row>
    <row r="340" ht="15" spans="2:9">
      <c r="B340" s="4" t="s">
        <v>437</v>
      </c>
      <c r="C340" s="5" t="s">
        <v>196</v>
      </c>
      <c r="D340" s="6">
        <v>521.8</v>
      </c>
      <c r="E340" s="6">
        <v>301.15</v>
      </c>
      <c r="F340" s="6">
        <v>588.25</v>
      </c>
      <c r="G340" s="27">
        <v>-0.42</v>
      </c>
      <c r="H340" s="72">
        <v>0.95</v>
      </c>
      <c r="I340" s="20">
        <v>0.13</v>
      </c>
    </row>
    <row r="341" ht="15" spans="2:9">
      <c r="B341" s="4" t="s">
        <v>438</v>
      </c>
      <c r="C341" s="5" t="s">
        <v>217</v>
      </c>
      <c r="D341" s="6">
        <v>7.15</v>
      </c>
      <c r="E341" s="6">
        <v>4.65</v>
      </c>
      <c r="F341" s="6">
        <v>5.5</v>
      </c>
      <c r="G341" s="28">
        <v>-0.35</v>
      </c>
      <c r="H341" s="57">
        <v>0.18</v>
      </c>
      <c r="I341" s="17">
        <v>-0.23</v>
      </c>
    </row>
    <row r="342" ht="15" spans="2:9">
      <c r="B342" s="4" t="s">
        <v>439</v>
      </c>
      <c r="C342" s="5" t="s">
        <v>440</v>
      </c>
      <c r="D342" s="6">
        <v>226.1</v>
      </c>
      <c r="E342" s="6">
        <v>114.7</v>
      </c>
      <c r="F342" s="6">
        <v>168.9</v>
      </c>
      <c r="G342" s="85">
        <v>-0.49</v>
      </c>
      <c r="H342" s="20">
        <v>0.47</v>
      </c>
      <c r="I342" s="108">
        <v>-0.25</v>
      </c>
    </row>
    <row r="343" ht="15" spans="2:9">
      <c r="B343" s="4" t="s">
        <v>441</v>
      </c>
      <c r="C343" s="5" t="s">
        <v>32</v>
      </c>
      <c r="D343" s="6">
        <v>10.1</v>
      </c>
      <c r="E343" s="6">
        <v>9.5</v>
      </c>
      <c r="F343" s="6">
        <v>14.55</v>
      </c>
      <c r="G343" s="32">
        <v>-0.06</v>
      </c>
      <c r="H343" s="28">
        <v>0.53</v>
      </c>
      <c r="I343" s="42">
        <v>0.44</v>
      </c>
    </row>
    <row r="344" ht="15" spans="2:9">
      <c r="B344" s="4" t="s">
        <v>442</v>
      </c>
      <c r="C344" s="5" t="s">
        <v>62</v>
      </c>
      <c r="D344" s="6">
        <v>768.6</v>
      </c>
      <c r="E344" s="6">
        <v>525.8</v>
      </c>
      <c r="F344" s="6">
        <v>609.65</v>
      </c>
      <c r="G344" s="42">
        <v>-0.32</v>
      </c>
      <c r="H344" s="74">
        <v>0.16</v>
      </c>
      <c r="I344" s="35">
        <v>-0.21</v>
      </c>
    </row>
    <row r="345" ht="15" spans="2:9">
      <c r="B345" s="4" t="s">
        <v>443</v>
      </c>
      <c r="C345" s="5" t="s">
        <v>260</v>
      </c>
      <c r="D345" s="6">
        <v>0.55</v>
      </c>
      <c r="E345" s="6">
        <v>0.3</v>
      </c>
      <c r="F345" s="6">
        <v>0.8</v>
      </c>
      <c r="G345" s="11">
        <v>-0.45</v>
      </c>
      <c r="H345" s="155">
        <v>1.67</v>
      </c>
      <c r="I345" s="42">
        <v>0.45</v>
      </c>
    </row>
    <row r="346" ht="15" spans="2:9">
      <c r="B346" s="4" t="s">
        <v>444</v>
      </c>
      <c r="C346" s="5" t="s">
        <v>36</v>
      </c>
      <c r="D346" s="6">
        <v>363.25</v>
      </c>
      <c r="E346" s="6">
        <v>248.3</v>
      </c>
      <c r="F346" s="6">
        <v>333.55</v>
      </c>
      <c r="G346" s="42">
        <v>-0.32</v>
      </c>
      <c r="H346" s="66">
        <v>0.34</v>
      </c>
      <c r="I346" s="27">
        <v>-0.08</v>
      </c>
    </row>
    <row r="347" ht="15" spans="2:9">
      <c r="B347" s="4" t="s">
        <v>445</v>
      </c>
      <c r="C347" s="5" t="s">
        <v>446</v>
      </c>
      <c r="D347" s="6">
        <v>5.1</v>
      </c>
      <c r="E347" s="6">
        <v>2.9</v>
      </c>
      <c r="F347" s="6">
        <v>9.3</v>
      </c>
      <c r="G347" s="25">
        <v>-0.43</v>
      </c>
      <c r="H347" s="156">
        <v>2.21</v>
      </c>
      <c r="I347" s="18">
        <v>0.82</v>
      </c>
    </row>
    <row r="348" ht="15" spans="2:9">
      <c r="B348" s="4" t="s">
        <v>447</v>
      </c>
      <c r="C348" s="5" t="s">
        <v>34</v>
      </c>
      <c r="D348" s="6">
        <v>0.85</v>
      </c>
      <c r="E348" s="6">
        <v>0.95</v>
      </c>
      <c r="F348" s="6">
        <v>1.8</v>
      </c>
      <c r="G348" s="157">
        <v>0.12</v>
      </c>
      <c r="H348" s="67">
        <v>0.89</v>
      </c>
      <c r="I348" s="65">
        <v>1.12</v>
      </c>
    </row>
    <row r="349" ht="15" spans="2:9">
      <c r="B349" s="4" t="s">
        <v>448</v>
      </c>
      <c r="C349" s="5" t="s">
        <v>225</v>
      </c>
      <c r="D349" s="6">
        <v>12</v>
      </c>
      <c r="E349" s="6">
        <v>4.9</v>
      </c>
      <c r="F349" s="6">
        <v>5.3</v>
      </c>
      <c r="G349" s="59">
        <v>-0.59</v>
      </c>
      <c r="H349" s="73">
        <v>0.08</v>
      </c>
      <c r="I349" s="106">
        <v>-0.56</v>
      </c>
    </row>
    <row r="350" ht="15" spans="2:9">
      <c r="B350" s="4" t="s">
        <v>449</v>
      </c>
      <c r="C350" s="5" t="s">
        <v>117</v>
      </c>
      <c r="D350" s="6">
        <v>4619.8</v>
      </c>
      <c r="E350" s="6">
        <v>3184.05</v>
      </c>
      <c r="F350" s="6">
        <v>5006.25</v>
      </c>
      <c r="G350" s="42">
        <v>-0.31</v>
      </c>
      <c r="H350" s="42">
        <v>0.57</v>
      </c>
      <c r="I350" s="20">
        <v>0.08</v>
      </c>
    </row>
    <row r="351" ht="15" spans="2:9">
      <c r="B351" s="4" t="s">
        <v>450</v>
      </c>
      <c r="C351" s="5" t="s">
        <v>30</v>
      </c>
      <c r="D351" s="6">
        <v>2121.8</v>
      </c>
      <c r="E351" s="6">
        <v>1919.95</v>
      </c>
      <c r="F351" s="6">
        <v>2460.05</v>
      </c>
      <c r="G351" s="72">
        <v>-0.1</v>
      </c>
      <c r="H351" s="144">
        <v>0.28</v>
      </c>
      <c r="I351" s="20">
        <v>0.16</v>
      </c>
    </row>
    <row r="352" ht="15" spans="2:9">
      <c r="B352" s="4" t="s">
        <v>451</v>
      </c>
      <c r="C352" s="5" t="s">
        <v>85</v>
      </c>
      <c r="D352" s="6">
        <v>230.85</v>
      </c>
      <c r="E352" s="6">
        <v>120.8</v>
      </c>
      <c r="F352" s="6">
        <v>157.2</v>
      </c>
      <c r="G352" s="40">
        <v>-0.48</v>
      </c>
      <c r="H352" s="104">
        <v>0.3</v>
      </c>
      <c r="I352" s="41">
        <v>-0.32</v>
      </c>
    </row>
    <row r="353" ht="15" spans="2:9">
      <c r="B353" s="4" t="s">
        <v>452</v>
      </c>
      <c r="C353" s="5" t="s">
        <v>45</v>
      </c>
      <c r="D353" s="6">
        <v>2482.15</v>
      </c>
      <c r="E353" s="6">
        <v>1808.7</v>
      </c>
      <c r="F353" s="6">
        <v>2499</v>
      </c>
      <c r="G353" s="13">
        <v>-0.27</v>
      </c>
      <c r="H353" s="63">
        <v>0.38</v>
      </c>
      <c r="I353" s="52">
        <v>0.01</v>
      </c>
    </row>
    <row r="354" ht="15" spans="2:9">
      <c r="B354" s="4" t="s">
        <v>453</v>
      </c>
      <c r="C354" s="5" t="s">
        <v>454</v>
      </c>
      <c r="D354" s="6">
        <v>106.45</v>
      </c>
      <c r="E354" s="6">
        <v>54.55</v>
      </c>
      <c r="F354" s="6">
        <v>85</v>
      </c>
      <c r="G354" s="100">
        <v>-0.49</v>
      </c>
      <c r="H354" s="15">
        <v>0.56</v>
      </c>
      <c r="I354" s="63">
        <v>-0.2</v>
      </c>
    </row>
    <row r="355" ht="15" spans="2:9">
      <c r="B355" s="4" t="s">
        <v>455</v>
      </c>
      <c r="C355" s="5" t="s">
        <v>74</v>
      </c>
      <c r="D355" s="6">
        <v>0.45</v>
      </c>
      <c r="E355" s="6">
        <v>0.25</v>
      </c>
      <c r="F355" s="6">
        <v>0.45</v>
      </c>
      <c r="G355" s="43">
        <v>-0.44</v>
      </c>
      <c r="H355" s="109">
        <v>0.8</v>
      </c>
      <c r="I355" s="52">
        <v>0</v>
      </c>
    </row>
    <row r="356" ht="15" spans="2:9">
      <c r="B356" s="4" t="s">
        <v>456</v>
      </c>
      <c r="C356" s="5" t="s">
        <v>440</v>
      </c>
      <c r="D356" s="6">
        <v>56.9</v>
      </c>
      <c r="E356" s="6">
        <v>31.45</v>
      </c>
      <c r="F356" s="6">
        <v>42.3</v>
      </c>
      <c r="G356" s="66">
        <v>-0.45</v>
      </c>
      <c r="H356" s="66">
        <v>0.34</v>
      </c>
      <c r="I356" s="53">
        <v>-0.26</v>
      </c>
    </row>
    <row r="357" ht="15" spans="2:9">
      <c r="B357" s="4" t="s">
        <v>457</v>
      </c>
      <c r="C357" s="5" t="s">
        <v>175</v>
      </c>
      <c r="D357" s="6">
        <v>154.15</v>
      </c>
      <c r="E357" s="6">
        <v>102.75</v>
      </c>
      <c r="F357" s="6">
        <v>136.2</v>
      </c>
      <c r="G357" s="15">
        <v>-0.33</v>
      </c>
      <c r="H357" s="17">
        <v>0.33</v>
      </c>
      <c r="I357" s="27">
        <v>-0.12</v>
      </c>
    </row>
    <row r="358" ht="15" spans="2:9">
      <c r="B358" s="4" t="s">
        <v>458</v>
      </c>
      <c r="C358" s="5" t="s">
        <v>34</v>
      </c>
      <c r="D358" s="6">
        <v>30.4</v>
      </c>
      <c r="E358" s="6">
        <v>20.95</v>
      </c>
      <c r="F358" s="6">
        <v>28.55</v>
      </c>
      <c r="G358" s="42">
        <v>-0.31</v>
      </c>
      <c r="H358" s="35">
        <v>0.36</v>
      </c>
      <c r="I358" s="52">
        <v>-0.06</v>
      </c>
    </row>
    <row r="359" ht="15" spans="2:9">
      <c r="B359" s="4" t="s">
        <v>459</v>
      </c>
      <c r="C359" s="5" t="s">
        <v>80</v>
      </c>
      <c r="D359" s="6">
        <v>85.4</v>
      </c>
      <c r="E359" s="6">
        <v>50</v>
      </c>
      <c r="F359" s="6">
        <v>57.1</v>
      </c>
      <c r="G359" s="27">
        <v>-0.41</v>
      </c>
      <c r="H359" s="39">
        <v>0.14</v>
      </c>
      <c r="I359" s="54">
        <v>-0.33</v>
      </c>
    </row>
    <row r="360" ht="15" spans="2:9">
      <c r="B360" s="4" t="s">
        <v>460</v>
      </c>
      <c r="C360" s="5" t="s">
        <v>80</v>
      </c>
      <c r="D360" s="6">
        <v>7.65</v>
      </c>
      <c r="E360" s="6">
        <v>5.5</v>
      </c>
      <c r="F360" s="6">
        <v>9.4</v>
      </c>
      <c r="G360" s="13">
        <v>-0.28</v>
      </c>
      <c r="H360" s="55">
        <v>0.71</v>
      </c>
      <c r="I360" s="75">
        <v>0.23</v>
      </c>
    </row>
    <row r="361" ht="15" spans="2:9">
      <c r="B361" s="4" t="s">
        <v>461</v>
      </c>
      <c r="C361" s="5" t="s">
        <v>371</v>
      </c>
      <c r="D361" s="6">
        <v>0.65</v>
      </c>
      <c r="E361" s="6">
        <v>1.25</v>
      </c>
      <c r="F361" s="6">
        <v>1.2</v>
      </c>
      <c r="G361" s="158">
        <v>0.92</v>
      </c>
      <c r="H361" s="19">
        <v>-0.04</v>
      </c>
      <c r="I361" s="18">
        <v>0.85</v>
      </c>
    </row>
    <row r="362" ht="15" spans="2:9">
      <c r="B362" s="4" t="s">
        <v>462</v>
      </c>
      <c r="C362" s="5" t="s">
        <v>379</v>
      </c>
      <c r="D362" s="6">
        <v>336.3</v>
      </c>
      <c r="E362" s="6">
        <v>125.8</v>
      </c>
      <c r="F362" s="6">
        <v>232.75</v>
      </c>
      <c r="G362" s="34">
        <v>-0.63</v>
      </c>
      <c r="H362" s="49">
        <v>0.85</v>
      </c>
      <c r="I362" s="57">
        <v>-0.31</v>
      </c>
    </row>
    <row r="363" ht="15" spans="2:9">
      <c r="B363" s="4" t="s">
        <v>463</v>
      </c>
      <c r="C363" s="5" t="s">
        <v>30</v>
      </c>
      <c r="D363" s="6">
        <v>3195.7</v>
      </c>
      <c r="E363" s="6">
        <v>2857.95</v>
      </c>
      <c r="F363" s="6">
        <v>4024.9</v>
      </c>
      <c r="G363" s="36">
        <v>-0.11</v>
      </c>
      <c r="H363" s="27">
        <v>0.41</v>
      </c>
      <c r="I363" s="28">
        <v>0.26</v>
      </c>
    </row>
    <row r="364" ht="15" spans="2:9">
      <c r="B364" s="4" t="s">
        <v>464</v>
      </c>
      <c r="C364" s="5" t="s">
        <v>262</v>
      </c>
      <c r="D364" s="6">
        <v>174.95</v>
      </c>
      <c r="E364" s="6">
        <v>105.15</v>
      </c>
      <c r="F364" s="6">
        <v>155.05</v>
      </c>
      <c r="G364" s="52">
        <v>-0.4</v>
      </c>
      <c r="H364" s="20">
        <v>0.47</v>
      </c>
      <c r="I364" s="27">
        <v>-0.11</v>
      </c>
    </row>
    <row r="365" ht="15" spans="2:9">
      <c r="B365" s="4" t="s">
        <v>465</v>
      </c>
      <c r="C365" s="5" t="s">
        <v>54</v>
      </c>
      <c r="D365" s="6">
        <v>5.9</v>
      </c>
      <c r="E365" s="6">
        <v>3</v>
      </c>
      <c r="F365" s="6">
        <v>4.5</v>
      </c>
      <c r="G365" s="85">
        <v>-0.49</v>
      </c>
      <c r="H365" s="75">
        <v>0.5</v>
      </c>
      <c r="I365" s="26">
        <v>-0.24</v>
      </c>
    </row>
    <row r="366" ht="15" spans="2:9">
      <c r="B366" s="4" t="s">
        <v>466</v>
      </c>
      <c r="C366" s="5" t="s">
        <v>16</v>
      </c>
      <c r="D366" s="6">
        <v>26</v>
      </c>
      <c r="E366" s="6">
        <v>13.75</v>
      </c>
      <c r="F366" s="6">
        <v>19.45</v>
      </c>
      <c r="G366" s="24">
        <v>-0.47</v>
      </c>
      <c r="H366" s="27">
        <v>0.41</v>
      </c>
      <c r="I366" s="101">
        <v>-0.25</v>
      </c>
    </row>
    <row r="367" ht="15" spans="2:9">
      <c r="B367" s="4" t="s">
        <v>467</v>
      </c>
      <c r="C367" s="5" t="s">
        <v>468</v>
      </c>
      <c r="D367" s="6">
        <v>67.35</v>
      </c>
      <c r="E367" s="6">
        <v>47.7</v>
      </c>
      <c r="F367" s="6">
        <v>56.15</v>
      </c>
      <c r="G367" s="12">
        <v>-0.29</v>
      </c>
      <c r="H367" s="23">
        <v>0.18</v>
      </c>
      <c r="I367" s="27">
        <v>-0.17</v>
      </c>
    </row>
    <row r="368" ht="15" spans="2:9">
      <c r="B368" s="4" t="s">
        <v>469</v>
      </c>
      <c r="C368" s="5" t="s">
        <v>217</v>
      </c>
      <c r="D368" s="6">
        <v>38.3</v>
      </c>
      <c r="E368" s="6">
        <v>14.05</v>
      </c>
      <c r="F368" s="6">
        <v>21.2</v>
      </c>
      <c r="G368" s="117">
        <v>-0.63</v>
      </c>
      <c r="H368" s="75">
        <v>0.51</v>
      </c>
      <c r="I368" s="107">
        <v>-0.45</v>
      </c>
    </row>
    <row r="369" ht="15" spans="2:9">
      <c r="B369" s="4" t="s">
        <v>470</v>
      </c>
      <c r="C369" s="5" t="s">
        <v>36</v>
      </c>
      <c r="D369" s="6">
        <v>162.7</v>
      </c>
      <c r="E369" s="6">
        <v>92.95</v>
      </c>
      <c r="F369" s="6">
        <v>122.55</v>
      </c>
      <c r="G369" s="31">
        <v>-0.43</v>
      </c>
      <c r="H369" s="11">
        <v>0.32</v>
      </c>
      <c r="I369" s="104">
        <v>-0.25</v>
      </c>
    </row>
    <row r="370" ht="15" spans="2:9">
      <c r="B370" s="4" t="s">
        <v>471</v>
      </c>
      <c r="C370" s="5" t="s">
        <v>135</v>
      </c>
      <c r="D370" s="6">
        <v>1041.65</v>
      </c>
      <c r="E370" s="6">
        <v>456.55</v>
      </c>
      <c r="F370" s="6">
        <v>512.95</v>
      </c>
      <c r="G370" s="68">
        <v>-0.56</v>
      </c>
      <c r="H370" s="114">
        <v>0.12</v>
      </c>
      <c r="I370" s="161">
        <v>-0.51</v>
      </c>
    </row>
    <row r="371" ht="15" spans="2:9">
      <c r="B371" s="4" t="s">
        <v>472</v>
      </c>
      <c r="C371" s="5" t="s">
        <v>34</v>
      </c>
      <c r="D371" s="6">
        <v>0.85</v>
      </c>
      <c r="E371" s="6">
        <v>0.75</v>
      </c>
      <c r="F371" s="6">
        <v>0.85</v>
      </c>
      <c r="G371" s="36">
        <v>-0.12</v>
      </c>
      <c r="H371" s="86">
        <v>0.13</v>
      </c>
      <c r="I371" s="52">
        <v>0</v>
      </c>
    </row>
    <row r="372" ht="15" spans="2:9">
      <c r="B372" s="4" t="s">
        <v>473</v>
      </c>
      <c r="C372" s="5" t="s">
        <v>13</v>
      </c>
      <c r="D372" s="6">
        <v>323.15</v>
      </c>
      <c r="E372" s="6">
        <v>321.65</v>
      </c>
      <c r="F372" s="6">
        <v>414.1</v>
      </c>
      <c r="G372" s="46">
        <v>0</v>
      </c>
      <c r="H372" s="101">
        <v>0.29</v>
      </c>
      <c r="I372" s="28">
        <v>0.28</v>
      </c>
    </row>
    <row r="373" ht="15" spans="2:9">
      <c r="B373" s="4" t="s">
        <v>474</v>
      </c>
      <c r="C373" s="5" t="s">
        <v>260</v>
      </c>
      <c r="D373" s="6">
        <v>2.1</v>
      </c>
      <c r="E373" s="6">
        <v>1.65</v>
      </c>
      <c r="F373" s="6">
        <v>1.75</v>
      </c>
      <c r="G373" s="65">
        <v>-0.21</v>
      </c>
      <c r="H373" s="29">
        <v>0.06</v>
      </c>
      <c r="I373" s="27">
        <v>-0.17</v>
      </c>
    </row>
    <row r="374" ht="15" spans="2:9">
      <c r="B374" s="4" t="s">
        <v>475</v>
      </c>
      <c r="C374" s="5" t="s">
        <v>110</v>
      </c>
      <c r="D374" s="6">
        <v>616.25</v>
      </c>
      <c r="E374" s="6">
        <v>381.85</v>
      </c>
      <c r="F374" s="6">
        <v>416.6</v>
      </c>
      <c r="G374" s="20">
        <v>-0.38</v>
      </c>
      <c r="H374" s="134">
        <v>0.09</v>
      </c>
      <c r="I374" s="74">
        <v>-0.32</v>
      </c>
    </row>
    <row r="375" ht="15" spans="2:9">
      <c r="B375" s="4" t="s">
        <v>476</v>
      </c>
      <c r="C375" s="5" t="s">
        <v>13</v>
      </c>
      <c r="D375" s="6">
        <v>89.3</v>
      </c>
      <c r="E375" s="6">
        <v>33.35</v>
      </c>
      <c r="F375" s="6">
        <v>46</v>
      </c>
      <c r="G375" s="34">
        <v>-0.63</v>
      </c>
      <c r="H375" s="63">
        <v>0.38</v>
      </c>
      <c r="I375" s="80">
        <v>-0.48</v>
      </c>
    </row>
    <row r="376" ht="15" spans="2:9">
      <c r="B376" s="4" t="s">
        <v>477</v>
      </c>
      <c r="C376" s="5" t="s">
        <v>181</v>
      </c>
      <c r="D376" s="6">
        <v>3.45</v>
      </c>
      <c r="E376" s="6">
        <v>2.75</v>
      </c>
      <c r="F376" s="6">
        <v>5.25</v>
      </c>
      <c r="G376" s="60">
        <v>-0.2</v>
      </c>
      <c r="H376" s="36">
        <v>0.91</v>
      </c>
      <c r="I376" s="42">
        <v>0.52</v>
      </c>
    </row>
    <row r="377" ht="15" spans="2:9">
      <c r="B377" s="4" t="s">
        <v>478</v>
      </c>
      <c r="C377" s="5" t="s">
        <v>333</v>
      </c>
      <c r="D377" s="6">
        <v>1.05</v>
      </c>
      <c r="E377" s="6">
        <v>0.8</v>
      </c>
      <c r="F377" s="6">
        <v>4.85</v>
      </c>
      <c r="G377" s="55">
        <v>-0.24</v>
      </c>
      <c r="H377" s="159">
        <v>5.06</v>
      </c>
      <c r="I377" s="129">
        <v>3.62</v>
      </c>
    </row>
    <row r="378" ht="15" spans="2:9">
      <c r="B378" s="4" t="s">
        <v>479</v>
      </c>
      <c r="C378" s="5" t="s">
        <v>204</v>
      </c>
      <c r="D378" s="6">
        <v>19277.85</v>
      </c>
      <c r="E378" s="6">
        <v>14208.5</v>
      </c>
      <c r="F378" s="6">
        <v>17495.35</v>
      </c>
      <c r="G378" s="18">
        <v>-0.26</v>
      </c>
      <c r="H378" s="48">
        <v>0.23</v>
      </c>
      <c r="I378" s="27">
        <v>-0.09</v>
      </c>
    </row>
    <row r="379" ht="15" spans="2:9">
      <c r="B379" s="4" t="s">
        <v>480</v>
      </c>
      <c r="C379" s="5" t="s">
        <v>217</v>
      </c>
      <c r="D379" s="6">
        <v>217.8</v>
      </c>
      <c r="E379" s="6">
        <v>107.2</v>
      </c>
      <c r="F379" s="6">
        <v>214.9</v>
      </c>
      <c r="G379" s="112">
        <v>-0.51</v>
      </c>
      <c r="H379" s="32">
        <v>1</v>
      </c>
      <c r="I379" s="52">
        <v>-0.01</v>
      </c>
    </row>
    <row r="380" ht="15" spans="2:9">
      <c r="B380" s="4" t="s">
        <v>481</v>
      </c>
      <c r="C380" s="5" t="s">
        <v>72</v>
      </c>
      <c r="D380" s="6">
        <v>306.3</v>
      </c>
      <c r="E380" s="6">
        <v>174.55</v>
      </c>
      <c r="F380" s="6">
        <v>269.2</v>
      </c>
      <c r="G380" s="25">
        <v>-0.43</v>
      </c>
      <c r="H380" s="15">
        <v>0.54</v>
      </c>
      <c r="I380" s="27">
        <v>-0.12</v>
      </c>
    </row>
    <row r="381" ht="15" spans="2:9">
      <c r="B381" s="4" t="s">
        <v>482</v>
      </c>
      <c r="C381" s="5" t="s">
        <v>72</v>
      </c>
      <c r="D381" s="6">
        <v>143.15</v>
      </c>
      <c r="E381" s="6">
        <v>61.3</v>
      </c>
      <c r="F381" s="6">
        <v>78</v>
      </c>
      <c r="G381" s="44">
        <v>-0.57</v>
      </c>
      <c r="H381" s="24">
        <v>0.27</v>
      </c>
      <c r="I381" s="76">
        <v>-0.46</v>
      </c>
    </row>
    <row r="382" ht="15" spans="2:9">
      <c r="B382" s="4" t="s">
        <v>483</v>
      </c>
      <c r="C382" s="5" t="s">
        <v>135</v>
      </c>
      <c r="D382" s="6">
        <v>323.9</v>
      </c>
      <c r="E382" s="6">
        <v>196.4</v>
      </c>
      <c r="F382" s="6">
        <v>269.95</v>
      </c>
      <c r="G382" s="52">
        <v>-0.39</v>
      </c>
      <c r="H382" s="87">
        <v>0.37</v>
      </c>
      <c r="I382" s="27">
        <v>-0.17</v>
      </c>
    </row>
    <row r="383" ht="15" spans="2:9">
      <c r="B383" s="4" t="s">
        <v>484</v>
      </c>
      <c r="C383" s="5" t="s">
        <v>279</v>
      </c>
      <c r="D383" s="6">
        <v>26.35</v>
      </c>
      <c r="E383" s="6">
        <v>11.35</v>
      </c>
      <c r="F383" s="6">
        <v>15.7</v>
      </c>
      <c r="G383" s="142">
        <v>-0.57</v>
      </c>
      <c r="H383" s="63">
        <v>0.38</v>
      </c>
      <c r="I383" s="119">
        <v>-0.4</v>
      </c>
    </row>
    <row r="384" ht="15" spans="2:9">
      <c r="B384" s="4" t="s">
        <v>485</v>
      </c>
      <c r="C384" s="5" t="s">
        <v>135</v>
      </c>
      <c r="D384" s="6">
        <v>35.8</v>
      </c>
      <c r="E384" s="6">
        <v>17.1</v>
      </c>
      <c r="F384" s="6">
        <v>23.15</v>
      </c>
      <c r="G384" s="14">
        <v>-0.52</v>
      </c>
      <c r="H384" s="43">
        <v>0.35</v>
      </c>
      <c r="I384" s="81">
        <v>-0.35</v>
      </c>
    </row>
    <row r="385" ht="15" spans="2:9">
      <c r="B385" s="4" t="s">
        <v>486</v>
      </c>
      <c r="C385" s="5" t="s">
        <v>173</v>
      </c>
      <c r="D385" s="6">
        <v>15.25</v>
      </c>
      <c r="E385" s="6">
        <v>9.5</v>
      </c>
      <c r="F385" s="6">
        <v>10.7</v>
      </c>
      <c r="G385" s="20">
        <v>-0.38</v>
      </c>
      <c r="H385" s="114">
        <v>0.13</v>
      </c>
      <c r="I385" s="93">
        <v>-0.3</v>
      </c>
    </row>
    <row r="386" ht="15" spans="2:9">
      <c r="B386" s="4" t="s">
        <v>487</v>
      </c>
      <c r="C386" s="5" t="s">
        <v>140</v>
      </c>
      <c r="D386" s="6">
        <v>142.3</v>
      </c>
      <c r="E386" s="6">
        <v>83.6</v>
      </c>
      <c r="F386" s="6">
        <v>127.6</v>
      </c>
      <c r="G386" s="27">
        <v>-0.41</v>
      </c>
      <c r="H386" s="28">
        <v>0.53</v>
      </c>
      <c r="I386" s="27">
        <v>-0.1</v>
      </c>
    </row>
    <row r="387" ht="15" spans="2:9">
      <c r="B387" s="4" t="s">
        <v>488</v>
      </c>
      <c r="C387" s="5" t="s">
        <v>135</v>
      </c>
      <c r="D387" s="6">
        <v>236.4</v>
      </c>
      <c r="E387" s="6">
        <v>114.2</v>
      </c>
      <c r="F387" s="6">
        <v>156.55</v>
      </c>
      <c r="G387" s="86">
        <v>-0.52</v>
      </c>
      <c r="H387" s="87">
        <v>0.37</v>
      </c>
      <c r="I387" s="86">
        <v>-0.34</v>
      </c>
    </row>
    <row r="388" ht="15" spans="2:9">
      <c r="B388" s="4" t="s">
        <v>489</v>
      </c>
      <c r="C388" s="5" t="s">
        <v>228</v>
      </c>
      <c r="D388" s="6">
        <v>292.75</v>
      </c>
      <c r="E388" s="6">
        <v>154.35</v>
      </c>
      <c r="F388" s="6">
        <v>197.25</v>
      </c>
      <c r="G388" s="24">
        <v>-0.47</v>
      </c>
      <c r="H388" s="53">
        <v>0.28</v>
      </c>
      <c r="I388" s="74">
        <v>-0.33</v>
      </c>
    </row>
    <row r="389" ht="15" spans="2:9">
      <c r="B389" s="4" t="s">
        <v>490</v>
      </c>
      <c r="C389" s="5" t="s">
        <v>80</v>
      </c>
      <c r="D389" s="6">
        <v>18.1</v>
      </c>
      <c r="E389" s="6">
        <v>11.3</v>
      </c>
      <c r="F389" s="6">
        <v>14.8</v>
      </c>
      <c r="G389" s="20">
        <v>-0.38</v>
      </c>
      <c r="H389" s="105">
        <v>0.31</v>
      </c>
      <c r="I389" s="27">
        <v>-0.18</v>
      </c>
    </row>
    <row r="390" ht="15" spans="2:9">
      <c r="B390" s="4" t="s">
        <v>491</v>
      </c>
      <c r="C390" s="5" t="s">
        <v>22</v>
      </c>
      <c r="D390" s="6">
        <v>100.75</v>
      </c>
      <c r="E390" s="6">
        <v>51.9</v>
      </c>
      <c r="F390" s="6">
        <v>76.45</v>
      </c>
      <c r="G390" s="48">
        <v>-0.48</v>
      </c>
      <c r="H390" s="20">
        <v>0.47</v>
      </c>
      <c r="I390" s="105">
        <v>-0.24</v>
      </c>
    </row>
    <row r="391" ht="15" spans="2:9">
      <c r="B391" s="4" t="s">
        <v>492</v>
      </c>
      <c r="C391" s="5" t="s">
        <v>85</v>
      </c>
      <c r="D391" s="6">
        <v>55.7</v>
      </c>
      <c r="E391" s="6">
        <v>25.7</v>
      </c>
      <c r="F391" s="6">
        <v>34.3</v>
      </c>
      <c r="G391" s="37">
        <v>-0.54</v>
      </c>
      <c r="H391" s="98">
        <v>0.33</v>
      </c>
      <c r="I391" s="133">
        <v>-0.38</v>
      </c>
    </row>
    <row r="392" ht="15" spans="2:9">
      <c r="B392" s="4" t="s">
        <v>493</v>
      </c>
      <c r="C392" s="5" t="s">
        <v>40</v>
      </c>
      <c r="D392" s="6">
        <v>0.55</v>
      </c>
      <c r="E392" s="6">
        <v>0.5</v>
      </c>
      <c r="F392" s="6">
        <v>1.25</v>
      </c>
      <c r="G392" s="72">
        <v>-0.09</v>
      </c>
      <c r="H392" s="162">
        <v>1.5</v>
      </c>
      <c r="I392" s="60">
        <v>1.27</v>
      </c>
    </row>
    <row r="393" ht="15" spans="2:9">
      <c r="B393" s="4" t="s">
        <v>494</v>
      </c>
      <c r="C393" s="5" t="s">
        <v>13</v>
      </c>
      <c r="D393" s="6">
        <v>64</v>
      </c>
      <c r="E393" s="6">
        <v>26.3</v>
      </c>
      <c r="F393" s="6">
        <v>41</v>
      </c>
      <c r="G393" s="76">
        <v>-0.59</v>
      </c>
      <c r="H393" s="15">
        <v>0.56</v>
      </c>
      <c r="I393" s="51">
        <v>-0.36</v>
      </c>
    </row>
    <row r="394" ht="15" spans="2:9">
      <c r="B394" s="4" t="s">
        <v>495</v>
      </c>
      <c r="C394" s="5" t="s">
        <v>119</v>
      </c>
      <c r="D394" s="6">
        <v>1094.1</v>
      </c>
      <c r="E394" s="6">
        <v>668.4</v>
      </c>
      <c r="F394" s="6">
        <v>806.6</v>
      </c>
      <c r="G394" s="52">
        <v>-0.39</v>
      </c>
      <c r="H394" s="85">
        <v>0.21</v>
      </c>
      <c r="I394" s="24">
        <v>-0.26</v>
      </c>
    </row>
    <row r="395" ht="15" spans="2:9">
      <c r="B395" s="4" t="s">
        <v>496</v>
      </c>
      <c r="C395" s="5" t="s">
        <v>239</v>
      </c>
      <c r="D395" s="6">
        <v>102.7</v>
      </c>
      <c r="E395" s="6">
        <v>45.45</v>
      </c>
      <c r="F395" s="6">
        <v>63.25</v>
      </c>
      <c r="G395" s="58">
        <v>-0.56</v>
      </c>
      <c r="H395" s="25">
        <v>0.39</v>
      </c>
      <c r="I395" s="133">
        <v>-0.38</v>
      </c>
    </row>
    <row r="396" ht="15" spans="2:9">
      <c r="B396" s="4" t="s">
        <v>497</v>
      </c>
      <c r="C396" s="5" t="s">
        <v>59</v>
      </c>
      <c r="D396" s="6">
        <v>5.55</v>
      </c>
      <c r="E396" s="6">
        <v>3.5</v>
      </c>
      <c r="F396" s="6">
        <v>6.1</v>
      </c>
      <c r="G396" s="20">
        <v>-0.37</v>
      </c>
      <c r="H396" s="21">
        <v>0.74</v>
      </c>
      <c r="I396" s="20">
        <v>0.1</v>
      </c>
    </row>
    <row r="397" ht="15" spans="2:9">
      <c r="B397" s="4" t="s">
        <v>498</v>
      </c>
      <c r="C397" s="5" t="s">
        <v>499</v>
      </c>
      <c r="D397" s="6">
        <v>89.9</v>
      </c>
      <c r="E397" s="6">
        <v>54.05</v>
      </c>
      <c r="F397" s="6">
        <v>70.8</v>
      </c>
      <c r="G397" s="52">
        <v>-0.4</v>
      </c>
      <c r="H397" s="26">
        <v>0.31</v>
      </c>
      <c r="I397" s="95">
        <v>-0.21</v>
      </c>
    </row>
    <row r="398" ht="15" spans="2:9">
      <c r="B398" s="4" t="s">
        <v>500</v>
      </c>
      <c r="C398" s="5" t="s">
        <v>225</v>
      </c>
      <c r="D398" s="6">
        <v>236.25</v>
      </c>
      <c r="E398" s="6">
        <v>110.1</v>
      </c>
      <c r="F398" s="6">
        <v>156.6</v>
      </c>
      <c r="G398" s="70">
        <v>-0.53</v>
      </c>
      <c r="H398" s="27">
        <v>0.42</v>
      </c>
      <c r="I398" s="86">
        <v>-0.34</v>
      </c>
    </row>
    <row r="399" ht="15" spans="2:9">
      <c r="B399" s="4" t="s">
        <v>501</v>
      </c>
      <c r="C399" s="5" t="s">
        <v>42</v>
      </c>
      <c r="D399" s="6">
        <v>111.95</v>
      </c>
      <c r="E399" s="6">
        <v>36.15</v>
      </c>
      <c r="F399" s="6">
        <v>48.4</v>
      </c>
      <c r="G399" s="163">
        <v>-0.68</v>
      </c>
      <c r="H399" s="98">
        <v>0.34</v>
      </c>
      <c r="I399" s="125">
        <v>-0.57</v>
      </c>
    </row>
    <row r="400" ht="15" spans="2:9">
      <c r="B400" s="4" t="s">
        <v>502</v>
      </c>
      <c r="C400" s="5" t="s">
        <v>30</v>
      </c>
      <c r="D400" s="6">
        <v>529.55</v>
      </c>
      <c r="E400" s="6">
        <v>362.15</v>
      </c>
      <c r="F400" s="6">
        <v>506.2</v>
      </c>
      <c r="G400" s="42">
        <v>-0.32</v>
      </c>
      <c r="H400" s="31">
        <v>0.4</v>
      </c>
      <c r="I400" s="52">
        <v>-0.04</v>
      </c>
    </row>
    <row r="401" ht="15" spans="2:9">
      <c r="B401" s="4" t="s">
        <v>503</v>
      </c>
      <c r="C401" s="5" t="s">
        <v>371</v>
      </c>
      <c r="D401" s="6">
        <v>14.15</v>
      </c>
      <c r="E401" s="6">
        <v>7.75</v>
      </c>
      <c r="F401" s="6">
        <v>18.8</v>
      </c>
      <c r="G401" s="17">
        <v>-0.45</v>
      </c>
      <c r="H401" s="129">
        <v>1.43</v>
      </c>
      <c r="I401" s="15">
        <v>0.33</v>
      </c>
    </row>
    <row r="402" ht="15" spans="2:9">
      <c r="B402" s="4" t="s">
        <v>504</v>
      </c>
      <c r="C402" s="5" t="s">
        <v>67</v>
      </c>
      <c r="D402" s="6">
        <v>1624.6</v>
      </c>
      <c r="E402" s="6">
        <v>947.7</v>
      </c>
      <c r="F402" s="6">
        <v>1476.5</v>
      </c>
      <c r="G402" s="27">
        <v>-0.42</v>
      </c>
      <c r="H402" s="15">
        <v>0.56</v>
      </c>
      <c r="I402" s="27">
        <v>-0.09</v>
      </c>
    </row>
    <row r="403" ht="15" spans="2:9">
      <c r="B403" s="4" t="s">
        <v>505</v>
      </c>
      <c r="C403" s="5" t="s">
        <v>379</v>
      </c>
      <c r="D403" s="6">
        <v>6.95</v>
      </c>
      <c r="E403" s="6">
        <v>4.85</v>
      </c>
      <c r="F403" s="6">
        <v>8.05</v>
      </c>
      <c r="G403" s="12">
        <v>-0.3</v>
      </c>
      <c r="H403" s="13">
        <v>0.66</v>
      </c>
      <c r="I403" s="20">
        <v>0.16</v>
      </c>
    </row>
    <row r="404" ht="15" spans="2:9">
      <c r="B404" s="4" t="s">
        <v>506</v>
      </c>
      <c r="C404" s="5" t="s">
        <v>190</v>
      </c>
      <c r="D404" s="6">
        <v>878.8</v>
      </c>
      <c r="E404" s="6">
        <v>633.75</v>
      </c>
      <c r="F404" s="6">
        <v>965.75</v>
      </c>
      <c r="G404" s="13">
        <v>-0.28</v>
      </c>
      <c r="H404" s="28">
        <v>0.52</v>
      </c>
      <c r="I404" s="20">
        <v>0.1</v>
      </c>
    </row>
    <row r="405" ht="15" spans="2:9">
      <c r="B405" s="4" t="s">
        <v>507</v>
      </c>
      <c r="C405" s="5" t="s">
        <v>130</v>
      </c>
      <c r="D405" s="6">
        <v>41.85</v>
      </c>
      <c r="E405" s="6">
        <v>25.95</v>
      </c>
      <c r="F405" s="6">
        <v>35.5</v>
      </c>
      <c r="G405" s="20">
        <v>-0.38</v>
      </c>
      <c r="H405" s="35">
        <v>0.37</v>
      </c>
      <c r="I405" s="27">
        <v>-0.15</v>
      </c>
    </row>
    <row r="406" ht="15" spans="2:9">
      <c r="B406" s="4" t="s">
        <v>508</v>
      </c>
      <c r="C406" s="5" t="s">
        <v>239</v>
      </c>
      <c r="D406" s="6">
        <v>188</v>
      </c>
      <c r="E406" s="6">
        <v>141.1</v>
      </c>
      <c r="F406" s="6">
        <v>177.15</v>
      </c>
      <c r="G406" s="18">
        <v>-0.25</v>
      </c>
      <c r="H406" s="40">
        <v>0.26</v>
      </c>
      <c r="I406" s="52">
        <v>-0.06</v>
      </c>
    </row>
    <row r="407" ht="15" spans="2:9">
      <c r="B407" s="4" t="s">
        <v>509</v>
      </c>
      <c r="C407" s="5" t="s">
        <v>99</v>
      </c>
      <c r="D407" s="6">
        <v>0.4</v>
      </c>
      <c r="E407" s="6">
        <v>0.25</v>
      </c>
      <c r="F407" s="6">
        <v>0.55</v>
      </c>
      <c r="G407" s="20">
        <v>-0.38</v>
      </c>
      <c r="H407" s="164">
        <v>1.2</v>
      </c>
      <c r="I407" s="15">
        <v>0.38</v>
      </c>
    </row>
    <row r="408" ht="15" spans="2:9">
      <c r="B408" s="4" t="s">
        <v>510</v>
      </c>
      <c r="C408" s="5" t="s">
        <v>383</v>
      </c>
      <c r="D408" s="6">
        <v>0.4</v>
      </c>
      <c r="E408" s="6">
        <v>0.4</v>
      </c>
      <c r="F408" s="6">
        <v>0.4</v>
      </c>
      <c r="G408" s="46">
        <v>0</v>
      </c>
      <c r="H408" s="91">
        <v>0</v>
      </c>
      <c r="I408" s="52">
        <v>0</v>
      </c>
    </row>
    <row r="409" ht="15" spans="2:9">
      <c r="B409" s="4" t="s">
        <v>511</v>
      </c>
      <c r="C409" s="5" t="s">
        <v>512</v>
      </c>
      <c r="D409" s="6">
        <v>60.55</v>
      </c>
      <c r="E409" s="6">
        <v>49.55</v>
      </c>
      <c r="F409" s="6">
        <v>77.4</v>
      </c>
      <c r="G409" s="109">
        <v>-0.18</v>
      </c>
      <c r="H409" s="15">
        <v>0.56</v>
      </c>
      <c r="I409" s="28">
        <v>0.28</v>
      </c>
    </row>
    <row r="410" ht="15" spans="2:9">
      <c r="B410" s="4" t="s">
        <v>513</v>
      </c>
      <c r="C410" s="5" t="s">
        <v>47</v>
      </c>
      <c r="D410" s="6">
        <v>252.65</v>
      </c>
      <c r="E410" s="6">
        <v>128.85</v>
      </c>
      <c r="F410" s="6">
        <v>197.1</v>
      </c>
      <c r="G410" s="83">
        <v>-0.49</v>
      </c>
      <c r="H410" s="28">
        <v>0.53</v>
      </c>
      <c r="I410" s="66">
        <v>-0.22</v>
      </c>
    </row>
    <row r="411" ht="15" spans="2:9">
      <c r="B411" s="4" t="s">
        <v>514</v>
      </c>
      <c r="C411" s="5" t="s">
        <v>110</v>
      </c>
      <c r="D411" s="6">
        <v>1.1</v>
      </c>
      <c r="E411" s="6">
        <v>1</v>
      </c>
      <c r="F411" s="6">
        <v>1.2</v>
      </c>
      <c r="G411" s="72">
        <v>-0.09</v>
      </c>
      <c r="H411" s="93">
        <v>0.2</v>
      </c>
      <c r="I411" s="20">
        <v>0.09</v>
      </c>
    </row>
    <row r="412" ht="15" spans="2:9">
      <c r="B412" s="4" t="s">
        <v>515</v>
      </c>
      <c r="C412" s="5" t="s">
        <v>36</v>
      </c>
      <c r="D412" s="6">
        <v>776.8</v>
      </c>
      <c r="E412" s="6">
        <v>395.75</v>
      </c>
      <c r="F412" s="6">
        <v>641.4</v>
      </c>
      <c r="G412" s="83">
        <v>-0.49</v>
      </c>
      <c r="H412" s="12">
        <v>0.62</v>
      </c>
      <c r="I412" s="27">
        <v>-0.17</v>
      </c>
    </row>
    <row r="413" ht="15" spans="2:9">
      <c r="B413" s="4" t="s">
        <v>516</v>
      </c>
      <c r="C413" s="5" t="s">
        <v>119</v>
      </c>
      <c r="D413" s="6">
        <v>180.4</v>
      </c>
      <c r="E413" s="6">
        <v>136.05</v>
      </c>
      <c r="F413" s="6">
        <v>173.15</v>
      </c>
      <c r="G413" s="55">
        <v>-0.25</v>
      </c>
      <c r="H413" s="53">
        <v>0.27</v>
      </c>
      <c r="I413" s="52">
        <v>-0.04</v>
      </c>
    </row>
    <row r="414" ht="15" spans="2:9">
      <c r="B414" s="4" t="s">
        <v>517</v>
      </c>
      <c r="C414" s="5" t="s">
        <v>16</v>
      </c>
      <c r="D414" s="6">
        <v>299</v>
      </c>
      <c r="E414" s="6">
        <v>124.75</v>
      </c>
      <c r="F414" s="6">
        <v>231.05</v>
      </c>
      <c r="G414" s="10">
        <v>-0.58</v>
      </c>
      <c r="H414" s="49">
        <v>0.85</v>
      </c>
      <c r="I414" s="17">
        <v>-0.23</v>
      </c>
    </row>
    <row r="415" ht="15" spans="2:9">
      <c r="B415" s="4" t="s">
        <v>518</v>
      </c>
      <c r="C415" s="5" t="s">
        <v>80</v>
      </c>
      <c r="D415" s="6">
        <v>38.25</v>
      </c>
      <c r="E415" s="6">
        <v>24.25</v>
      </c>
      <c r="F415" s="6">
        <v>43.4</v>
      </c>
      <c r="G415" s="75">
        <v>-0.37</v>
      </c>
      <c r="H415" s="60">
        <v>0.79</v>
      </c>
      <c r="I415" s="20">
        <v>0.13</v>
      </c>
    </row>
    <row r="416" ht="15" spans="2:9">
      <c r="B416" s="4" t="s">
        <v>519</v>
      </c>
      <c r="C416" s="5" t="s">
        <v>36</v>
      </c>
      <c r="D416" s="6">
        <v>499.7</v>
      </c>
      <c r="E416" s="6">
        <v>397.1</v>
      </c>
      <c r="F416" s="6">
        <v>487.55</v>
      </c>
      <c r="G416" s="60">
        <v>-0.21</v>
      </c>
      <c r="H416" s="48">
        <v>0.23</v>
      </c>
      <c r="I416" s="52">
        <v>-0.02</v>
      </c>
    </row>
    <row r="417" ht="15" spans="2:9">
      <c r="B417" s="4" t="s">
        <v>520</v>
      </c>
      <c r="C417" s="5" t="s">
        <v>36</v>
      </c>
      <c r="D417" s="6">
        <v>28</v>
      </c>
      <c r="E417" s="6">
        <v>13.7</v>
      </c>
      <c r="F417" s="6">
        <v>27.2</v>
      </c>
      <c r="G417" s="74">
        <v>-0.51</v>
      </c>
      <c r="H417" s="165">
        <v>0.99</v>
      </c>
      <c r="I417" s="52">
        <v>-0.03</v>
      </c>
    </row>
    <row r="418" ht="15" spans="2:9">
      <c r="B418" s="4" t="s">
        <v>521</v>
      </c>
      <c r="C418" s="5" t="s">
        <v>62</v>
      </c>
      <c r="D418" s="6">
        <v>21.8</v>
      </c>
      <c r="E418" s="6">
        <v>9.3</v>
      </c>
      <c r="F418" s="6">
        <v>9.25</v>
      </c>
      <c r="G418" s="64">
        <v>-0.57</v>
      </c>
      <c r="H418" s="90">
        <v>-0.01</v>
      </c>
      <c r="I418" s="152">
        <v>-0.58</v>
      </c>
    </row>
    <row r="419" ht="15" spans="2:9">
      <c r="B419" s="4" t="s">
        <v>522</v>
      </c>
      <c r="C419" s="5" t="s">
        <v>16</v>
      </c>
      <c r="D419" s="6">
        <v>0.2</v>
      </c>
      <c r="E419" s="6">
        <v>0.15</v>
      </c>
      <c r="F419" s="6">
        <v>0.35</v>
      </c>
      <c r="G419" s="18">
        <v>-0.25</v>
      </c>
      <c r="H419" s="122">
        <v>1.33</v>
      </c>
      <c r="I419" s="13">
        <v>0.75</v>
      </c>
    </row>
    <row r="420" ht="15" spans="2:9">
      <c r="B420" s="4" t="s">
        <v>523</v>
      </c>
      <c r="C420" s="5" t="s">
        <v>30</v>
      </c>
      <c r="D420" s="6">
        <v>251.4</v>
      </c>
      <c r="E420" s="6">
        <v>178.7</v>
      </c>
      <c r="F420" s="6">
        <v>261</v>
      </c>
      <c r="G420" s="12">
        <v>-0.29</v>
      </c>
      <c r="H420" s="52">
        <v>0.46</v>
      </c>
      <c r="I420" s="52">
        <v>0.04</v>
      </c>
    </row>
    <row r="421" ht="15" spans="2:9">
      <c r="B421" s="4" t="s">
        <v>524</v>
      </c>
      <c r="C421" s="5" t="s">
        <v>206</v>
      </c>
      <c r="D421" s="6">
        <v>90.4</v>
      </c>
      <c r="E421" s="6">
        <v>37.8</v>
      </c>
      <c r="F421" s="6">
        <v>47.35</v>
      </c>
      <c r="G421" s="10">
        <v>-0.58</v>
      </c>
      <c r="H421" s="40">
        <v>0.25</v>
      </c>
      <c r="I421" s="143">
        <v>-0.48</v>
      </c>
    </row>
    <row r="422" ht="15" spans="2:9">
      <c r="B422" s="4" t="s">
        <v>525</v>
      </c>
      <c r="C422" s="5" t="s">
        <v>45</v>
      </c>
      <c r="D422" s="6">
        <v>21.8</v>
      </c>
      <c r="E422" s="6">
        <v>10.55</v>
      </c>
      <c r="F422" s="6">
        <v>12.9</v>
      </c>
      <c r="G422" s="39">
        <v>-0.52</v>
      </c>
      <c r="H422" s="100">
        <v>0.22</v>
      </c>
      <c r="I422" s="68">
        <v>-0.41</v>
      </c>
    </row>
    <row r="423" ht="15" spans="2:9">
      <c r="B423" s="4" t="s">
        <v>526</v>
      </c>
      <c r="C423" s="5" t="s">
        <v>45</v>
      </c>
      <c r="D423" s="6">
        <v>23.05</v>
      </c>
      <c r="E423" s="6">
        <v>9.65</v>
      </c>
      <c r="F423" s="6">
        <v>12.05</v>
      </c>
      <c r="G423" s="10">
        <v>-0.58</v>
      </c>
      <c r="H423" s="50">
        <v>0.25</v>
      </c>
      <c r="I423" s="143">
        <v>-0.48</v>
      </c>
    </row>
    <row r="424" ht="15" spans="2:9">
      <c r="B424" s="4" t="s">
        <v>527</v>
      </c>
      <c r="C424" s="5" t="s">
        <v>119</v>
      </c>
      <c r="D424" s="6">
        <v>452.05</v>
      </c>
      <c r="E424" s="6">
        <v>239.8</v>
      </c>
      <c r="F424" s="6">
        <v>297.25</v>
      </c>
      <c r="G424" s="53">
        <v>-0.47</v>
      </c>
      <c r="H424" s="33">
        <v>0.24</v>
      </c>
      <c r="I424" s="114">
        <v>-0.34</v>
      </c>
    </row>
    <row r="425" ht="15" spans="2:9">
      <c r="B425" s="4" t="s">
        <v>528</v>
      </c>
      <c r="C425" s="5" t="s">
        <v>34</v>
      </c>
      <c r="D425" s="6">
        <v>39.95</v>
      </c>
      <c r="E425" s="6">
        <v>16.7</v>
      </c>
      <c r="F425" s="6">
        <v>30.6</v>
      </c>
      <c r="G425" s="10">
        <v>-0.58</v>
      </c>
      <c r="H425" s="49">
        <v>0.83</v>
      </c>
      <c r="I425" s="11">
        <v>-0.23</v>
      </c>
    </row>
    <row r="426" ht="15" spans="2:9">
      <c r="B426" s="4" t="s">
        <v>529</v>
      </c>
      <c r="C426" s="5" t="s">
        <v>36</v>
      </c>
      <c r="D426" s="6">
        <v>2278.15</v>
      </c>
      <c r="E426" s="6">
        <v>1759.45</v>
      </c>
      <c r="F426" s="6">
        <v>2059.95</v>
      </c>
      <c r="G426" s="55">
        <v>-0.23</v>
      </c>
      <c r="H426" s="41">
        <v>0.17</v>
      </c>
      <c r="I426" s="27">
        <v>-0.1</v>
      </c>
    </row>
    <row r="427" ht="15" spans="2:9">
      <c r="B427" s="4" t="s">
        <v>530</v>
      </c>
      <c r="C427" s="5" t="s">
        <v>260</v>
      </c>
      <c r="D427" s="6">
        <v>376.95</v>
      </c>
      <c r="E427" s="6">
        <v>172.1</v>
      </c>
      <c r="F427" s="6">
        <v>264.65</v>
      </c>
      <c r="G427" s="29">
        <v>-0.54</v>
      </c>
      <c r="H427" s="15">
        <v>0.54</v>
      </c>
      <c r="I427" s="85">
        <v>-0.3</v>
      </c>
    </row>
    <row r="428" ht="15" spans="2:9">
      <c r="B428" s="4" t="s">
        <v>531</v>
      </c>
      <c r="C428" s="5" t="s">
        <v>146</v>
      </c>
      <c r="D428" s="6">
        <v>7.1</v>
      </c>
      <c r="E428" s="6">
        <v>4</v>
      </c>
      <c r="F428" s="6">
        <v>4.85</v>
      </c>
      <c r="G428" s="87">
        <v>-0.44</v>
      </c>
      <c r="H428" s="85">
        <v>0.21</v>
      </c>
      <c r="I428" s="41">
        <v>-0.32</v>
      </c>
    </row>
    <row r="429" ht="15" spans="2:9">
      <c r="B429" s="4" t="s">
        <v>532</v>
      </c>
      <c r="C429" s="5" t="s">
        <v>146</v>
      </c>
      <c r="D429" s="6">
        <v>544.75</v>
      </c>
      <c r="E429" s="6">
        <v>302.8</v>
      </c>
      <c r="F429" s="6">
        <v>472.5</v>
      </c>
      <c r="G429" s="43">
        <v>-0.44</v>
      </c>
      <c r="H429" s="15">
        <v>0.56</v>
      </c>
      <c r="I429" s="27">
        <v>-0.13</v>
      </c>
    </row>
    <row r="430" ht="15" spans="2:9">
      <c r="B430" s="4" t="s">
        <v>533</v>
      </c>
      <c r="C430" s="5" t="s">
        <v>45</v>
      </c>
      <c r="D430" s="6">
        <v>394.7</v>
      </c>
      <c r="E430" s="6">
        <v>152.3</v>
      </c>
      <c r="F430" s="6">
        <v>146</v>
      </c>
      <c r="G430" s="136">
        <v>-0.61</v>
      </c>
      <c r="H430" s="19">
        <v>-0.04</v>
      </c>
      <c r="I430" s="169">
        <v>-0.63</v>
      </c>
    </row>
    <row r="431" ht="15" spans="2:9">
      <c r="B431" s="4" t="s">
        <v>534</v>
      </c>
      <c r="C431" s="5" t="s">
        <v>36</v>
      </c>
      <c r="D431" s="6">
        <v>583.25</v>
      </c>
      <c r="E431" s="6">
        <v>241.45</v>
      </c>
      <c r="F431" s="6">
        <v>357</v>
      </c>
      <c r="G431" s="166">
        <v>-0.59</v>
      </c>
      <c r="H431" s="20">
        <v>0.48</v>
      </c>
      <c r="I431" s="45">
        <v>-0.39</v>
      </c>
    </row>
    <row r="432" ht="15" spans="2:9">
      <c r="B432" s="4" t="s">
        <v>535</v>
      </c>
      <c r="C432" s="5" t="s">
        <v>536</v>
      </c>
      <c r="D432" s="6">
        <v>1307.65</v>
      </c>
      <c r="E432" s="6">
        <v>621.75</v>
      </c>
      <c r="F432" s="6">
        <v>922.85</v>
      </c>
      <c r="G432" s="61">
        <v>-0.52</v>
      </c>
      <c r="H432" s="20">
        <v>0.48</v>
      </c>
      <c r="I432" s="85">
        <v>-0.29</v>
      </c>
    </row>
    <row r="433" ht="15" spans="2:9">
      <c r="B433" s="4" t="s">
        <v>537</v>
      </c>
      <c r="C433" s="5" t="s">
        <v>45</v>
      </c>
      <c r="D433" s="6">
        <v>26.1</v>
      </c>
      <c r="E433" s="6">
        <v>9.9</v>
      </c>
      <c r="F433" s="6">
        <v>17.55</v>
      </c>
      <c r="G433" s="161">
        <v>-0.62</v>
      </c>
      <c r="H433" s="60">
        <v>0.77</v>
      </c>
      <c r="I433" s="74">
        <v>-0.33</v>
      </c>
    </row>
    <row r="434" ht="15" spans="2:9">
      <c r="B434" s="4" t="s">
        <v>538</v>
      </c>
      <c r="C434" s="5" t="s">
        <v>119</v>
      </c>
      <c r="D434" s="6">
        <v>571.55</v>
      </c>
      <c r="E434" s="6">
        <v>262.65</v>
      </c>
      <c r="F434" s="6">
        <v>443.15</v>
      </c>
      <c r="G434" s="116">
        <v>-0.54</v>
      </c>
      <c r="H434" s="18">
        <v>0.69</v>
      </c>
      <c r="I434" s="98">
        <v>-0.22</v>
      </c>
    </row>
    <row r="435" ht="15" spans="2:9">
      <c r="B435" s="4" t="s">
        <v>539</v>
      </c>
      <c r="C435" s="5" t="s">
        <v>148</v>
      </c>
      <c r="D435" s="6">
        <v>155.05</v>
      </c>
      <c r="E435" s="6">
        <v>128.65</v>
      </c>
      <c r="F435" s="6">
        <v>117.65</v>
      </c>
      <c r="G435" s="109">
        <v>-0.17</v>
      </c>
      <c r="H435" s="59">
        <v>-0.09</v>
      </c>
      <c r="I435" s="105">
        <v>-0.24</v>
      </c>
    </row>
    <row r="436" ht="15" spans="2:9">
      <c r="B436" s="4" t="s">
        <v>540</v>
      </c>
      <c r="C436" s="5" t="s">
        <v>45</v>
      </c>
      <c r="D436" s="6">
        <v>369.95</v>
      </c>
      <c r="E436" s="6">
        <v>101.1</v>
      </c>
      <c r="F436" s="6">
        <v>100.9</v>
      </c>
      <c r="G436" s="167">
        <v>-0.73</v>
      </c>
      <c r="H436" s="91">
        <v>0</v>
      </c>
      <c r="I436" s="170">
        <v>-0.73</v>
      </c>
    </row>
    <row r="437" ht="15" spans="2:9">
      <c r="B437" s="4" t="s">
        <v>541</v>
      </c>
      <c r="C437" s="5" t="s">
        <v>108</v>
      </c>
      <c r="D437" s="6">
        <v>443.05</v>
      </c>
      <c r="E437" s="6">
        <v>135</v>
      </c>
      <c r="F437" s="6">
        <v>137.45</v>
      </c>
      <c r="G437" s="168">
        <v>-0.7</v>
      </c>
      <c r="H437" s="119">
        <v>0.02</v>
      </c>
      <c r="I437" s="171">
        <v>-0.69</v>
      </c>
    </row>
    <row r="438" ht="15" spans="2:9">
      <c r="B438" s="4" t="s">
        <v>542</v>
      </c>
      <c r="C438" s="5" t="s">
        <v>130</v>
      </c>
      <c r="D438" s="6">
        <v>1398.05</v>
      </c>
      <c r="E438" s="6">
        <v>875.4</v>
      </c>
      <c r="F438" s="6">
        <v>1074.75</v>
      </c>
      <c r="G438" s="20">
        <v>-0.37</v>
      </c>
      <c r="H438" s="48">
        <v>0.23</v>
      </c>
      <c r="I438" s="82">
        <v>-0.23</v>
      </c>
    </row>
    <row r="439" ht="15" spans="2:9">
      <c r="B439" s="4" t="s">
        <v>543</v>
      </c>
      <c r="C439" s="5" t="s">
        <v>110</v>
      </c>
      <c r="D439" s="6">
        <v>41.75</v>
      </c>
      <c r="E439" s="6">
        <v>25.8</v>
      </c>
      <c r="F439" s="6">
        <v>37.45</v>
      </c>
      <c r="G439" s="20">
        <v>-0.38</v>
      </c>
      <c r="H439" s="52">
        <v>0.45</v>
      </c>
      <c r="I439" s="27">
        <v>-0.1</v>
      </c>
    </row>
    <row r="440" ht="15" spans="2:9">
      <c r="B440" s="4" t="s">
        <v>544</v>
      </c>
      <c r="C440" s="5" t="s">
        <v>119</v>
      </c>
      <c r="D440" s="6">
        <v>109.8</v>
      </c>
      <c r="E440" s="6">
        <v>43.4</v>
      </c>
      <c r="F440" s="6">
        <v>92.75</v>
      </c>
      <c r="G440" s="146">
        <v>-0.6</v>
      </c>
      <c r="H440" s="111">
        <v>1.14</v>
      </c>
      <c r="I440" s="27">
        <v>-0.16</v>
      </c>
    </row>
    <row r="441" ht="15" spans="2:9">
      <c r="B441" s="4" t="s">
        <v>545</v>
      </c>
      <c r="C441" s="5" t="s">
        <v>70</v>
      </c>
      <c r="D441" s="6">
        <v>151.1</v>
      </c>
      <c r="E441" s="6">
        <v>87.35</v>
      </c>
      <c r="F441" s="6">
        <v>121.75</v>
      </c>
      <c r="G441" s="27">
        <v>-0.42</v>
      </c>
      <c r="H441" s="31">
        <v>0.39</v>
      </c>
      <c r="I441" s="25">
        <v>-0.19</v>
      </c>
    </row>
    <row r="442" ht="15" spans="2:9">
      <c r="B442" s="4" t="s">
        <v>546</v>
      </c>
      <c r="C442" s="5" t="s">
        <v>36</v>
      </c>
      <c r="D442" s="6">
        <v>1657.7</v>
      </c>
      <c r="E442" s="6">
        <v>1085.85</v>
      </c>
      <c r="F442" s="6">
        <v>1346.8</v>
      </c>
      <c r="G442" s="15">
        <v>-0.34</v>
      </c>
      <c r="H442" s="33">
        <v>0.24</v>
      </c>
      <c r="I442" s="27">
        <v>-0.19</v>
      </c>
    </row>
    <row r="443" ht="15" spans="2:9">
      <c r="B443" s="4" t="s">
        <v>547</v>
      </c>
      <c r="C443" s="5" t="s">
        <v>64</v>
      </c>
      <c r="D443" s="6">
        <v>2</v>
      </c>
      <c r="E443" s="6">
        <v>1.25</v>
      </c>
      <c r="F443" s="6">
        <v>1.95</v>
      </c>
      <c r="G443" s="20">
        <v>-0.38</v>
      </c>
      <c r="H443" s="15">
        <v>0.56</v>
      </c>
      <c r="I443" s="52">
        <v>-0.03</v>
      </c>
    </row>
    <row r="444" ht="15" spans="2:9">
      <c r="B444" s="4" t="s">
        <v>548</v>
      </c>
      <c r="C444" s="5" t="s">
        <v>28</v>
      </c>
      <c r="D444" s="6">
        <v>130.35</v>
      </c>
      <c r="E444" s="6">
        <v>76.45</v>
      </c>
      <c r="F444" s="6">
        <v>97.85</v>
      </c>
      <c r="G444" s="27">
        <v>-0.41</v>
      </c>
      <c r="H444" s="53">
        <v>0.28</v>
      </c>
      <c r="I444" s="101">
        <v>-0.25</v>
      </c>
    </row>
    <row r="445" ht="15" spans="2:9">
      <c r="B445" s="4" t="s">
        <v>549</v>
      </c>
      <c r="C445" s="5" t="s">
        <v>64</v>
      </c>
      <c r="D445" s="6">
        <v>27.35</v>
      </c>
      <c r="E445" s="6">
        <v>19.55</v>
      </c>
      <c r="F445" s="6">
        <v>28</v>
      </c>
      <c r="G445" s="13">
        <v>-0.29</v>
      </c>
      <c r="H445" s="27">
        <v>0.43</v>
      </c>
      <c r="I445" s="52">
        <v>0.02</v>
      </c>
    </row>
    <row r="446" ht="15" spans="2:9">
      <c r="B446" s="4" t="s">
        <v>550</v>
      </c>
      <c r="C446" s="5" t="s">
        <v>64</v>
      </c>
      <c r="D446" s="6">
        <v>23.15</v>
      </c>
      <c r="E446" s="6">
        <v>18.85</v>
      </c>
      <c r="F446" s="6">
        <v>25.3</v>
      </c>
      <c r="G446" s="109">
        <v>-0.19</v>
      </c>
      <c r="H446" s="66">
        <v>0.34</v>
      </c>
      <c r="I446" s="20">
        <v>0.09</v>
      </c>
    </row>
    <row r="447" ht="15" spans="2:9">
      <c r="B447" s="4" t="s">
        <v>551</v>
      </c>
      <c r="C447" s="5" t="s">
        <v>173</v>
      </c>
      <c r="D447" s="6">
        <v>0.3</v>
      </c>
      <c r="E447" s="6">
        <v>0.25</v>
      </c>
      <c r="F447" s="6">
        <v>0.5</v>
      </c>
      <c r="G447" s="109">
        <v>-0.17</v>
      </c>
      <c r="H447" s="32">
        <v>1</v>
      </c>
      <c r="I447" s="12">
        <v>0.67</v>
      </c>
    </row>
    <row r="448" ht="15" spans="2:9">
      <c r="B448" s="4" t="s">
        <v>552</v>
      </c>
      <c r="C448" s="5" t="s">
        <v>96</v>
      </c>
      <c r="D448" s="6">
        <v>334.3</v>
      </c>
      <c r="E448" s="6">
        <v>152.35</v>
      </c>
      <c r="F448" s="6">
        <v>187.9</v>
      </c>
      <c r="G448" s="29">
        <v>-0.54</v>
      </c>
      <c r="H448" s="48">
        <v>0.23</v>
      </c>
      <c r="I448" s="97">
        <v>-0.44</v>
      </c>
    </row>
    <row r="449" ht="15" spans="2:9">
      <c r="B449" s="4" t="s">
        <v>553</v>
      </c>
      <c r="C449" s="5" t="s">
        <v>140</v>
      </c>
      <c r="D449" s="6">
        <v>247.55</v>
      </c>
      <c r="E449" s="6">
        <v>140.65</v>
      </c>
      <c r="F449" s="6">
        <v>168.9</v>
      </c>
      <c r="G449" s="25">
        <v>-0.43</v>
      </c>
      <c r="H449" s="93">
        <v>0.2</v>
      </c>
      <c r="I449" s="41">
        <v>-0.32</v>
      </c>
    </row>
    <row r="450" ht="15" spans="2:9">
      <c r="B450" s="4" t="s">
        <v>554</v>
      </c>
      <c r="C450" s="5" t="s">
        <v>440</v>
      </c>
      <c r="D450" s="6">
        <v>36.55</v>
      </c>
      <c r="E450" s="6">
        <v>23.5</v>
      </c>
      <c r="F450" s="6">
        <v>26.75</v>
      </c>
      <c r="G450" s="28">
        <v>-0.36</v>
      </c>
      <c r="H450" s="39">
        <v>0.14</v>
      </c>
      <c r="I450" s="141">
        <v>-0.27</v>
      </c>
    </row>
    <row r="451" ht="15" spans="2:9">
      <c r="B451" s="4" t="s">
        <v>555</v>
      </c>
      <c r="C451" s="5" t="s">
        <v>85</v>
      </c>
      <c r="D451" s="6">
        <v>34.7</v>
      </c>
      <c r="E451" s="6">
        <v>18.95</v>
      </c>
      <c r="F451" s="6">
        <v>24.25</v>
      </c>
      <c r="G451" s="82">
        <v>-0.45</v>
      </c>
      <c r="H451" s="53">
        <v>0.28</v>
      </c>
      <c r="I451" s="93">
        <v>-0.3</v>
      </c>
    </row>
    <row r="452" ht="15" spans="2:9">
      <c r="B452" s="4" t="s">
        <v>556</v>
      </c>
      <c r="C452" s="5" t="s">
        <v>34</v>
      </c>
      <c r="D452" s="6">
        <v>10.7</v>
      </c>
      <c r="E452" s="6">
        <v>5.25</v>
      </c>
      <c r="F452" s="6">
        <v>8.3</v>
      </c>
      <c r="G452" s="74">
        <v>-0.51</v>
      </c>
      <c r="H452" s="42">
        <v>0.58</v>
      </c>
      <c r="I452" s="98">
        <v>-0.22</v>
      </c>
    </row>
    <row r="453" ht="15" spans="2:9">
      <c r="B453" s="4" t="s">
        <v>557</v>
      </c>
      <c r="C453" s="5" t="s">
        <v>34</v>
      </c>
      <c r="D453" s="6">
        <v>1473.65</v>
      </c>
      <c r="E453" s="6">
        <v>949.95</v>
      </c>
      <c r="F453" s="6">
        <v>1373.2</v>
      </c>
      <c r="G453" s="28">
        <v>-0.36</v>
      </c>
      <c r="H453" s="52">
        <v>0.45</v>
      </c>
      <c r="I453" s="27">
        <v>-0.07</v>
      </c>
    </row>
    <row r="454" ht="15" spans="2:9">
      <c r="B454" s="4" t="s">
        <v>558</v>
      </c>
      <c r="C454" s="5" t="s">
        <v>173</v>
      </c>
      <c r="D454" s="6">
        <v>0.35</v>
      </c>
      <c r="E454" s="6">
        <v>0.2</v>
      </c>
      <c r="F454" s="6">
        <v>0.35</v>
      </c>
      <c r="G454" s="31">
        <v>-0.43</v>
      </c>
      <c r="H454" s="65">
        <v>0.75</v>
      </c>
      <c r="I454" s="52">
        <v>0</v>
      </c>
    </row>
    <row r="455" ht="15" spans="2:9">
      <c r="B455" s="4" t="s">
        <v>559</v>
      </c>
      <c r="C455" s="5" t="s">
        <v>108</v>
      </c>
      <c r="D455" s="6">
        <v>67.55</v>
      </c>
      <c r="E455" s="6">
        <v>53.5</v>
      </c>
      <c r="F455" s="6">
        <v>44.65</v>
      </c>
      <c r="G455" s="65">
        <v>-0.21</v>
      </c>
      <c r="H455" s="161">
        <v>-0.17</v>
      </c>
      <c r="I455" s="86">
        <v>-0.34</v>
      </c>
    </row>
    <row r="456" ht="15" spans="2:9">
      <c r="B456" s="4" t="s">
        <v>560</v>
      </c>
      <c r="C456" s="5" t="s">
        <v>34</v>
      </c>
      <c r="D456" s="6">
        <v>6.8</v>
      </c>
      <c r="E456" s="6">
        <v>3.7</v>
      </c>
      <c r="F456" s="6">
        <v>4.15</v>
      </c>
      <c r="G456" s="26">
        <v>-0.46</v>
      </c>
      <c r="H456" s="61">
        <v>0.12</v>
      </c>
      <c r="I456" s="45">
        <v>-0.39</v>
      </c>
    </row>
    <row r="457" ht="15" spans="2:9">
      <c r="B457" s="4" t="s">
        <v>561</v>
      </c>
      <c r="C457" s="5" t="s">
        <v>173</v>
      </c>
      <c r="D457" s="6">
        <v>34.3</v>
      </c>
      <c r="E457" s="6">
        <v>9.85</v>
      </c>
      <c r="F457" s="6">
        <v>15.4</v>
      </c>
      <c r="G457" s="172">
        <v>-0.71</v>
      </c>
      <c r="H457" s="15">
        <v>0.56</v>
      </c>
      <c r="I457" s="154">
        <v>-0.55</v>
      </c>
    </row>
    <row r="458" ht="15" spans="2:9">
      <c r="B458" s="4" t="s">
        <v>562</v>
      </c>
      <c r="C458" s="5" t="s">
        <v>80</v>
      </c>
      <c r="D458" s="6">
        <v>39.5</v>
      </c>
      <c r="E458" s="6">
        <v>38.5</v>
      </c>
      <c r="F458" s="6">
        <v>61</v>
      </c>
      <c r="G458" s="173">
        <v>-0.03</v>
      </c>
      <c r="H458" s="42">
        <v>0.58</v>
      </c>
      <c r="I458" s="42">
        <v>0.54</v>
      </c>
    </row>
    <row r="459" ht="15" spans="2:9">
      <c r="B459" s="4" t="s">
        <v>563</v>
      </c>
      <c r="C459" s="5" t="s">
        <v>108</v>
      </c>
      <c r="D459" s="6">
        <v>124.85</v>
      </c>
      <c r="E459" s="6">
        <v>83.55</v>
      </c>
      <c r="F459" s="6">
        <v>82.45</v>
      </c>
      <c r="G459" s="15">
        <v>-0.33</v>
      </c>
      <c r="H459" s="142">
        <v>-0.01</v>
      </c>
      <c r="I459" s="86">
        <v>-0.34</v>
      </c>
    </row>
    <row r="460" ht="15" spans="2:9">
      <c r="B460" s="4" t="s">
        <v>564</v>
      </c>
      <c r="C460" s="5" t="s">
        <v>22</v>
      </c>
      <c r="D460" s="6">
        <v>5.25</v>
      </c>
      <c r="E460" s="6">
        <v>3.25</v>
      </c>
      <c r="F460" s="6">
        <v>5</v>
      </c>
      <c r="G460" s="20">
        <v>-0.38</v>
      </c>
      <c r="H460" s="15">
        <v>0.54</v>
      </c>
      <c r="I460" s="52">
        <v>-0.05</v>
      </c>
    </row>
    <row r="461" ht="15" spans="2:9">
      <c r="B461" s="4" t="s">
        <v>565</v>
      </c>
      <c r="C461" s="5" t="s">
        <v>85</v>
      </c>
      <c r="D461" s="6">
        <v>79.3</v>
      </c>
      <c r="E461" s="6">
        <v>46.05</v>
      </c>
      <c r="F461" s="6">
        <v>74.7</v>
      </c>
      <c r="G461" s="27">
        <v>-0.42</v>
      </c>
      <c r="H461" s="12">
        <v>0.62</v>
      </c>
      <c r="I461" s="52">
        <v>-0.06</v>
      </c>
    </row>
    <row r="462" ht="15" spans="2:9">
      <c r="B462" s="4" t="s">
        <v>566</v>
      </c>
      <c r="C462" s="5" t="s">
        <v>210</v>
      </c>
      <c r="D462" s="6">
        <v>57.6</v>
      </c>
      <c r="E462" s="6">
        <v>24.2</v>
      </c>
      <c r="F462" s="6">
        <v>32.7</v>
      </c>
      <c r="G462" s="97">
        <v>-0.58</v>
      </c>
      <c r="H462" s="43">
        <v>0.35</v>
      </c>
      <c r="I462" s="121">
        <v>-0.43</v>
      </c>
    </row>
    <row r="463" ht="15" spans="2:9">
      <c r="B463" s="4" t="s">
        <v>567</v>
      </c>
      <c r="C463" s="5" t="s">
        <v>260</v>
      </c>
      <c r="D463" s="6">
        <v>26.65</v>
      </c>
      <c r="E463" s="6">
        <v>12.75</v>
      </c>
      <c r="F463" s="6">
        <v>17.75</v>
      </c>
      <c r="G463" s="114">
        <v>-0.52</v>
      </c>
      <c r="H463" s="31">
        <v>0.39</v>
      </c>
      <c r="I463" s="39">
        <v>-0.33</v>
      </c>
    </row>
    <row r="464" ht="15" spans="2:9">
      <c r="B464" s="4" t="s">
        <v>568</v>
      </c>
      <c r="C464" s="5" t="s">
        <v>13</v>
      </c>
      <c r="D464" s="6">
        <v>27.55</v>
      </c>
      <c r="E464" s="6">
        <v>16.4</v>
      </c>
      <c r="F464" s="6">
        <v>22</v>
      </c>
      <c r="G464" s="52">
        <v>-0.4</v>
      </c>
      <c r="H464" s="66">
        <v>0.34</v>
      </c>
      <c r="I464" s="63">
        <v>-0.2</v>
      </c>
    </row>
    <row r="465" ht="15" spans="2:9">
      <c r="B465" s="4" t="s">
        <v>569</v>
      </c>
      <c r="C465" s="5" t="s">
        <v>40</v>
      </c>
      <c r="D465" s="6">
        <v>780.05</v>
      </c>
      <c r="E465" s="6">
        <v>468.75</v>
      </c>
      <c r="F465" s="6">
        <v>413.3</v>
      </c>
      <c r="G465" s="52">
        <v>-0.4</v>
      </c>
      <c r="H465" s="146">
        <v>-0.12</v>
      </c>
      <c r="I465" s="126">
        <v>-0.47</v>
      </c>
    </row>
    <row r="466" ht="15" spans="2:9">
      <c r="B466" s="4" t="s">
        <v>570</v>
      </c>
      <c r="C466" s="5" t="s">
        <v>379</v>
      </c>
      <c r="D466" s="6">
        <v>327.7</v>
      </c>
      <c r="E466" s="6">
        <v>184.4</v>
      </c>
      <c r="F466" s="6">
        <v>228.65</v>
      </c>
      <c r="G466" s="87">
        <v>-0.44</v>
      </c>
      <c r="H466" s="33">
        <v>0.24</v>
      </c>
      <c r="I466" s="93">
        <v>-0.3</v>
      </c>
    </row>
    <row r="467" ht="15" spans="2:9">
      <c r="B467" s="4" t="s">
        <v>571</v>
      </c>
      <c r="C467" s="5" t="s">
        <v>59</v>
      </c>
      <c r="D467" s="6">
        <v>150.45</v>
      </c>
      <c r="E467" s="6">
        <v>64.55</v>
      </c>
      <c r="F467" s="6">
        <v>72.05</v>
      </c>
      <c r="G467" s="44">
        <v>-0.57</v>
      </c>
      <c r="H467" s="61">
        <v>0.12</v>
      </c>
      <c r="I467" s="150">
        <v>-0.52</v>
      </c>
    </row>
    <row r="468" ht="15" spans="2:9">
      <c r="B468" s="4" t="s">
        <v>572</v>
      </c>
      <c r="C468" s="5" t="s">
        <v>573</v>
      </c>
      <c r="D468" s="6">
        <v>148.8</v>
      </c>
      <c r="E468" s="6">
        <v>73.1</v>
      </c>
      <c r="F468" s="6">
        <v>96.85</v>
      </c>
      <c r="G468" s="112">
        <v>-0.51</v>
      </c>
      <c r="H468" s="17">
        <v>0.32</v>
      </c>
      <c r="I468" s="124">
        <v>-0.35</v>
      </c>
    </row>
    <row r="469" ht="15" spans="2:9">
      <c r="B469" s="4" t="s">
        <v>574</v>
      </c>
      <c r="C469" s="5" t="s">
        <v>575</v>
      </c>
      <c r="D469" s="6">
        <v>237.9</v>
      </c>
      <c r="E469" s="6">
        <v>85.75</v>
      </c>
      <c r="F469" s="6">
        <v>137.85</v>
      </c>
      <c r="G469" s="115">
        <v>-0.64</v>
      </c>
      <c r="H469" s="12">
        <v>0.61</v>
      </c>
      <c r="I469" s="142">
        <v>-0.42</v>
      </c>
    </row>
    <row r="470" ht="15" spans="2:9">
      <c r="B470" s="4" t="s">
        <v>576</v>
      </c>
      <c r="C470" s="5" t="s">
        <v>130</v>
      </c>
      <c r="D470" s="6">
        <v>180.2</v>
      </c>
      <c r="E470" s="6">
        <v>72.65</v>
      </c>
      <c r="F470" s="6">
        <v>129.2</v>
      </c>
      <c r="G470" s="126">
        <v>-0.6</v>
      </c>
      <c r="H470" s="60">
        <v>0.78</v>
      </c>
      <c r="I470" s="48">
        <v>-0.28</v>
      </c>
    </row>
    <row r="471" ht="15" spans="2:9">
      <c r="B471" s="4" t="s">
        <v>577</v>
      </c>
      <c r="C471" s="5" t="s">
        <v>32</v>
      </c>
      <c r="D471" s="6">
        <v>135.45</v>
      </c>
      <c r="E471" s="6">
        <v>54.45</v>
      </c>
      <c r="F471" s="6">
        <v>70.65</v>
      </c>
      <c r="G471" s="126">
        <v>-0.6</v>
      </c>
      <c r="H471" s="104">
        <v>0.3</v>
      </c>
      <c r="I471" s="143">
        <v>-0.48</v>
      </c>
    </row>
    <row r="472" ht="15" spans="2:9">
      <c r="B472" s="4" t="s">
        <v>578</v>
      </c>
      <c r="C472" s="5" t="s">
        <v>19</v>
      </c>
      <c r="D472" s="6">
        <v>27.95</v>
      </c>
      <c r="E472" s="6">
        <v>18.85</v>
      </c>
      <c r="F472" s="6">
        <v>25.85</v>
      </c>
      <c r="G472" s="42">
        <v>-0.33</v>
      </c>
      <c r="H472" s="87">
        <v>0.37</v>
      </c>
      <c r="I472" s="27">
        <v>-0.08</v>
      </c>
    </row>
    <row r="473" ht="15" spans="2:9">
      <c r="B473" s="4" t="s">
        <v>579</v>
      </c>
      <c r="C473" s="5" t="s">
        <v>228</v>
      </c>
      <c r="D473" s="6">
        <v>6413.7</v>
      </c>
      <c r="E473" s="6">
        <v>4620.35</v>
      </c>
      <c r="F473" s="6">
        <v>4981.55</v>
      </c>
      <c r="G473" s="13">
        <v>-0.28</v>
      </c>
      <c r="H473" s="37">
        <v>0.08</v>
      </c>
      <c r="I473" s="98">
        <v>-0.22</v>
      </c>
    </row>
    <row r="474" ht="15" spans="2:9">
      <c r="B474" s="4" t="s">
        <v>580</v>
      </c>
      <c r="C474" s="5" t="s">
        <v>80</v>
      </c>
      <c r="D474" s="6">
        <v>8.15</v>
      </c>
      <c r="E474" s="6">
        <v>5.9</v>
      </c>
      <c r="F474" s="6">
        <v>8.15</v>
      </c>
      <c r="G474" s="13">
        <v>-0.28</v>
      </c>
      <c r="H474" s="63">
        <v>0.38</v>
      </c>
      <c r="I474" s="52">
        <v>0</v>
      </c>
    </row>
    <row r="475" ht="15" spans="2:9">
      <c r="B475" s="4" t="s">
        <v>581</v>
      </c>
      <c r="C475" s="5" t="s">
        <v>59</v>
      </c>
      <c r="D475" s="6">
        <v>75.65</v>
      </c>
      <c r="E475" s="6">
        <v>48.5</v>
      </c>
      <c r="F475" s="6">
        <v>61.1</v>
      </c>
      <c r="G475" s="75">
        <v>-0.36</v>
      </c>
      <c r="H475" s="141">
        <v>0.26</v>
      </c>
      <c r="I475" s="31">
        <v>-0.19</v>
      </c>
    </row>
    <row r="476" ht="15" spans="2:9">
      <c r="B476" s="4" t="s">
        <v>582</v>
      </c>
      <c r="C476" s="5" t="s">
        <v>30</v>
      </c>
      <c r="D476" s="6">
        <v>1306.05</v>
      </c>
      <c r="E476" s="6">
        <v>1139.8</v>
      </c>
      <c r="F476" s="6">
        <v>1382.3</v>
      </c>
      <c r="G476" s="67">
        <v>-0.13</v>
      </c>
      <c r="H476" s="83">
        <v>0.21</v>
      </c>
      <c r="I476" s="20">
        <v>0.06</v>
      </c>
    </row>
    <row r="477" ht="15" spans="2:9">
      <c r="B477" s="4" t="s">
        <v>583</v>
      </c>
      <c r="C477" s="5" t="s">
        <v>30</v>
      </c>
      <c r="D477" s="6">
        <v>325.25</v>
      </c>
      <c r="E477" s="6">
        <v>190.6</v>
      </c>
      <c r="F477" s="6">
        <v>402.55</v>
      </c>
      <c r="G477" s="27">
        <v>-0.41</v>
      </c>
      <c r="H477" s="46">
        <v>1.11</v>
      </c>
      <c r="I477" s="75">
        <v>0.24</v>
      </c>
    </row>
    <row r="478" ht="15" spans="2:9">
      <c r="B478" s="4" t="s">
        <v>584</v>
      </c>
      <c r="C478" s="5" t="s">
        <v>165</v>
      </c>
      <c r="D478" s="6">
        <v>0.45</v>
      </c>
      <c r="E478" s="6">
        <v>1.45</v>
      </c>
      <c r="F478" s="6">
        <v>1.15</v>
      </c>
      <c r="G478" s="174">
        <v>2.22</v>
      </c>
      <c r="H478" s="147">
        <v>-0.21</v>
      </c>
      <c r="I478" s="67">
        <v>1.56</v>
      </c>
    </row>
    <row r="479" ht="15" spans="2:9">
      <c r="B479" s="4" t="s">
        <v>585</v>
      </c>
      <c r="C479" s="5" t="s">
        <v>586</v>
      </c>
      <c r="D479" s="6">
        <v>55.05</v>
      </c>
      <c r="E479" s="6">
        <v>33.35</v>
      </c>
      <c r="F479" s="6">
        <v>52</v>
      </c>
      <c r="G479" s="52">
        <v>-0.39</v>
      </c>
      <c r="H479" s="15">
        <v>0.56</v>
      </c>
      <c r="I479" s="52">
        <v>-0.06</v>
      </c>
    </row>
    <row r="480" ht="15" spans="2:9">
      <c r="B480" s="4" t="s">
        <v>587</v>
      </c>
      <c r="C480" s="5" t="s">
        <v>379</v>
      </c>
      <c r="D480" s="6">
        <v>4.55</v>
      </c>
      <c r="E480" s="6">
        <v>3.15</v>
      </c>
      <c r="F480" s="6">
        <v>3.55</v>
      </c>
      <c r="G480" s="42">
        <v>-0.31</v>
      </c>
      <c r="H480" s="114">
        <v>0.13</v>
      </c>
      <c r="I480" s="66">
        <v>-0.22</v>
      </c>
    </row>
    <row r="481" ht="15" spans="2:9">
      <c r="B481" s="4" t="s">
        <v>588</v>
      </c>
      <c r="C481" s="5" t="s">
        <v>181</v>
      </c>
      <c r="D481" s="6">
        <v>151.95</v>
      </c>
      <c r="E481" s="6">
        <v>64.3</v>
      </c>
      <c r="F481" s="6">
        <v>103.4</v>
      </c>
      <c r="G481" s="19">
        <v>-0.58</v>
      </c>
      <c r="H481" s="12">
        <v>0.61</v>
      </c>
      <c r="I481" s="176">
        <v>-0.32</v>
      </c>
    </row>
    <row r="482" ht="15" spans="2:9">
      <c r="B482" s="4" t="s">
        <v>589</v>
      </c>
      <c r="C482" s="5" t="s">
        <v>181</v>
      </c>
      <c r="D482" s="6">
        <v>456.15</v>
      </c>
      <c r="E482" s="6">
        <v>246</v>
      </c>
      <c r="F482" s="6">
        <v>430.95</v>
      </c>
      <c r="G482" s="104">
        <v>-0.46</v>
      </c>
      <c r="H482" s="65">
        <v>0.75</v>
      </c>
      <c r="I482" s="52">
        <v>-0.06</v>
      </c>
    </row>
    <row r="483" ht="15" spans="2:9">
      <c r="B483" s="4" t="s">
        <v>590</v>
      </c>
      <c r="C483" s="5" t="s">
        <v>135</v>
      </c>
      <c r="D483" s="6">
        <v>3243.15</v>
      </c>
      <c r="E483" s="6">
        <v>2098.2</v>
      </c>
      <c r="F483" s="6">
        <v>4266.45</v>
      </c>
      <c r="G483" s="28">
        <v>-0.35</v>
      </c>
      <c r="H483" s="173">
        <v>1.03</v>
      </c>
      <c r="I483" s="15">
        <v>0.32</v>
      </c>
    </row>
    <row r="484" ht="15" spans="2:9">
      <c r="B484" s="4" t="s">
        <v>591</v>
      </c>
      <c r="C484" s="5" t="s">
        <v>381</v>
      </c>
      <c r="D484" s="6">
        <v>59.55</v>
      </c>
      <c r="E484" s="6">
        <v>32.2</v>
      </c>
      <c r="F484" s="6">
        <v>37.95</v>
      </c>
      <c r="G484" s="105">
        <v>-0.46</v>
      </c>
      <c r="H484" s="23">
        <v>0.18</v>
      </c>
      <c r="I484" s="134">
        <v>-0.36</v>
      </c>
    </row>
    <row r="485" ht="15" spans="2:9">
      <c r="B485" s="4" t="s">
        <v>592</v>
      </c>
      <c r="C485" s="5" t="s">
        <v>119</v>
      </c>
      <c r="D485" s="6">
        <v>270</v>
      </c>
      <c r="E485" s="6">
        <v>147.3</v>
      </c>
      <c r="F485" s="6">
        <v>193.25</v>
      </c>
      <c r="G485" s="11">
        <v>-0.45</v>
      </c>
      <c r="H485" s="26">
        <v>0.31</v>
      </c>
      <c r="I485" s="48">
        <v>-0.28</v>
      </c>
    </row>
    <row r="486" ht="15" spans="2:9">
      <c r="B486" s="4" t="s">
        <v>593</v>
      </c>
      <c r="C486" s="5" t="s">
        <v>594</v>
      </c>
      <c r="D486" s="6">
        <v>22.95</v>
      </c>
      <c r="E486" s="6">
        <v>16</v>
      </c>
      <c r="F486" s="6">
        <v>20.15</v>
      </c>
      <c r="G486" s="12">
        <v>-0.3</v>
      </c>
      <c r="H486" s="141">
        <v>0.26</v>
      </c>
      <c r="I486" s="27">
        <v>-0.12</v>
      </c>
    </row>
    <row r="487" ht="15" spans="2:9">
      <c r="B487" s="4" t="s">
        <v>595</v>
      </c>
      <c r="C487" s="5" t="s">
        <v>307</v>
      </c>
      <c r="D487" s="6">
        <v>254.3</v>
      </c>
      <c r="E487" s="6">
        <v>115.35</v>
      </c>
      <c r="F487" s="6">
        <v>216.05</v>
      </c>
      <c r="G487" s="133">
        <v>-0.55</v>
      </c>
      <c r="H487" s="67">
        <v>0.87</v>
      </c>
      <c r="I487" s="27">
        <v>-0.15</v>
      </c>
    </row>
    <row r="488" ht="15" spans="2:9">
      <c r="B488" s="4" t="s">
        <v>596</v>
      </c>
      <c r="C488" s="5" t="s">
        <v>161</v>
      </c>
      <c r="D488" s="6">
        <v>192.9</v>
      </c>
      <c r="E488" s="6">
        <v>98</v>
      </c>
      <c r="F488" s="6">
        <v>145.2</v>
      </c>
      <c r="G488" s="85">
        <v>-0.49</v>
      </c>
      <c r="H488" s="20">
        <v>0.48</v>
      </c>
      <c r="I488" s="104">
        <v>-0.25</v>
      </c>
    </row>
    <row r="489" ht="15" spans="2:9">
      <c r="B489" s="4" t="s">
        <v>597</v>
      </c>
      <c r="C489" s="5" t="s">
        <v>78</v>
      </c>
      <c r="D489" s="6">
        <v>279.5</v>
      </c>
      <c r="E489" s="6">
        <v>119.5</v>
      </c>
      <c r="F489" s="6">
        <v>168.5</v>
      </c>
      <c r="G489" s="44">
        <v>-0.57</v>
      </c>
      <c r="H489" s="27">
        <v>0.41</v>
      </c>
      <c r="I489" s="62">
        <v>-0.4</v>
      </c>
    </row>
    <row r="490" ht="15" spans="2:9">
      <c r="B490" s="4" t="s">
        <v>598</v>
      </c>
      <c r="C490" s="5" t="s">
        <v>70</v>
      </c>
      <c r="D490" s="6">
        <v>558.6</v>
      </c>
      <c r="E490" s="6">
        <v>280.05</v>
      </c>
      <c r="F490" s="6">
        <v>381.55</v>
      </c>
      <c r="G490" s="71">
        <v>-0.5</v>
      </c>
      <c r="H490" s="35">
        <v>0.36</v>
      </c>
      <c r="I490" s="41">
        <v>-0.32</v>
      </c>
    </row>
    <row r="491" ht="15" spans="2:9">
      <c r="B491" s="4" t="s">
        <v>599</v>
      </c>
      <c r="C491" s="5" t="s">
        <v>600</v>
      </c>
      <c r="D491" s="6">
        <v>1341.05</v>
      </c>
      <c r="E491" s="6">
        <v>751.4</v>
      </c>
      <c r="F491" s="6">
        <v>999.8</v>
      </c>
      <c r="G491" s="35">
        <v>-0.44</v>
      </c>
      <c r="H491" s="17">
        <v>0.33</v>
      </c>
      <c r="I491" s="108">
        <v>-0.25</v>
      </c>
    </row>
    <row r="492" ht="15" spans="2:9">
      <c r="B492" s="4" t="s">
        <v>601</v>
      </c>
      <c r="C492" s="5" t="s">
        <v>228</v>
      </c>
      <c r="D492" s="6">
        <v>642.15</v>
      </c>
      <c r="E492" s="6">
        <v>444.45</v>
      </c>
      <c r="F492" s="6">
        <v>649.9</v>
      </c>
      <c r="G492" s="42">
        <v>-0.31</v>
      </c>
      <c r="H492" s="52">
        <v>0.46</v>
      </c>
      <c r="I492" s="52">
        <v>0.01</v>
      </c>
    </row>
    <row r="493" ht="15" spans="2:9">
      <c r="B493" s="4" t="s">
        <v>602</v>
      </c>
      <c r="C493" s="5" t="s">
        <v>130</v>
      </c>
      <c r="D493" s="6">
        <v>429.55</v>
      </c>
      <c r="E493" s="6">
        <v>290.4</v>
      </c>
      <c r="F493" s="6">
        <v>366.35</v>
      </c>
      <c r="G493" s="42">
        <v>-0.32</v>
      </c>
      <c r="H493" s="88">
        <v>0.26</v>
      </c>
      <c r="I493" s="27">
        <v>-0.15</v>
      </c>
    </row>
    <row r="494" ht="15" spans="2:9">
      <c r="B494" s="4" t="s">
        <v>603</v>
      </c>
      <c r="C494" s="5" t="s">
        <v>85</v>
      </c>
      <c r="D494" s="6">
        <v>1145</v>
      </c>
      <c r="E494" s="6">
        <v>571.1</v>
      </c>
      <c r="F494" s="6">
        <v>807</v>
      </c>
      <c r="G494" s="57">
        <v>-0.5</v>
      </c>
      <c r="H494" s="27">
        <v>0.41</v>
      </c>
      <c r="I494" s="85">
        <v>-0.3</v>
      </c>
    </row>
    <row r="495" ht="15" spans="2:9">
      <c r="B495" s="4" t="s">
        <v>604</v>
      </c>
      <c r="C495" s="5" t="s">
        <v>175</v>
      </c>
      <c r="D495" s="6">
        <v>0.3</v>
      </c>
      <c r="E495" s="6">
        <v>0.2</v>
      </c>
      <c r="F495" s="6">
        <v>0.75</v>
      </c>
      <c r="G495" s="15">
        <v>-0.33</v>
      </c>
      <c r="H495" s="175">
        <v>2.75</v>
      </c>
      <c r="I495" s="49">
        <v>1.5</v>
      </c>
    </row>
    <row r="496" ht="15" spans="2:9">
      <c r="B496" s="4" t="s">
        <v>605</v>
      </c>
      <c r="C496" s="5" t="s">
        <v>175</v>
      </c>
      <c r="D496" s="6">
        <v>68.9</v>
      </c>
      <c r="E496" s="6">
        <v>31.05</v>
      </c>
      <c r="F496" s="6">
        <v>33.5</v>
      </c>
      <c r="G496" s="45">
        <v>-0.55</v>
      </c>
      <c r="H496" s="73">
        <v>0.08</v>
      </c>
      <c r="I496" s="34">
        <v>-0.51</v>
      </c>
    </row>
    <row r="497" ht="15" spans="2:9">
      <c r="B497" s="4" t="s">
        <v>606</v>
      </c>
      <c r="C497" s="5" t="s">
        <v>607</v>
      </c>
      <c r="D497" s="6">
        <v>10.75</v>
      </c>
      <c r="E497" s="6">
        <v>7.55</v>
      </c>
      <c r="F497" s="6">
        <v>11.05</v>
      </c>
      <c r="G497" s="12">
        <v>-0.3</v>
      </c>
      <c r="H497" s="52">
        <v>0.46</v>
      </c>
      <c r="I497" s="52">
        <v>0.03</v>
      </c>
    </row>
    <row r="498" ht="15" spans="2:9">
      <c r="B498" s="4" t="s">
        <v>608</v>
      </c>
      <c r="C498" s="5" t="s">
        <v>607</v>
      </c>
      <c r="D498" s="6">
        <v>15.25</v>
      </c>
      <c r="E498" s="6">
        <v>8.2</v>
      </c>
      <c r="F498" s="6">
        <v>13.55</v>
      </c>
      <c r="G498" s="104">
        <v>-0.46</v>
      </c>
      <c r="H498" s="13">
        <v>0.65</v>
      </c>
      <c r="I498" s="27">
        <v>-0.11</v>
      </c>
    </row>
    <row r="499" ht="15" spans="2:9">
      <c r="B499" s="4" t="s">
        <v>609</v>
      </c>
      <c r="C499" s="5" t="s">
        <v>600</v>
      </c>
      <c r="D499" s="6">
        <v>26.9</v>
      </c>
      <c r="E499" s="6">
        <v>19</v>
      </c>
      <c r="F499" s="6">
        <v>29.1</v>
      </c>
      <c r="G499" s="12">
        <v>-0.29</v>
      </c>
      <c r="H499" s="28">
        <v>0.53</v>
      </c>
      <c r="I499" s="20">
        <v>0.08</v>
      </c>
    </row>
    <row r="500" ht="15" spans="2:9">
      <c r="B500" s="4" t="s">
        <v>610</v>
      </c>
      <c r="C500" s="5" t="s">
        <v>175</v>
      </c>
      <c r="D500" s="6">
        <v>155.9</v>
      </c>
      <c r="E500" s="6">
        <v>77.1</v>
      </c>
      <c r="F500" s="6">
        <v>112.05</v>
      </c>
      <c r="G500" s="41">
        <v>-0.51</v>
      </c>
      <c r="H500" s="52">
        <v>0.45</v>
      </c>
      <c r="I500" s="33">
        <v>-0.28</v>
      </c>
    </row>
    <row r="501" ht="15" spans="2:9">
      <c r="B501" s="4" t="s">
        <v>611</v>
      </c>
      <c r="C501" s="5" t="s">
        <v>140</v>
      </c>
      <c r="D501" s="6">
        <v>49.85</v>
      </c>
      <c r="E501" s="6">
        <v>22.45</v>
      </c>
      <c r="F501" s="6">
        <v>37.3</v>
      </c>
      <c r="G501" s="45">
        <v>-0.55</v>
      </c>
      <c r="H501" s="13">
        <v>0.66</v>
      </c>
      <c r="I501" s="101">
        <v>-0.25</v>
      </c>
    </row>
    <row r="502" ht="15" spans="2:9">
      <c r="B502" s="4" t="s">
        <v>612</v>
      </c>
      <c r="C502" s="5" t="s">
        <v>16</v>
      </c>
      <c r="D502" s="6">
        <v>9.05</v>
      </c>
      <c r="E502" s="6">
        <v>8.5</v>
      </c>
      <c r="F502" s="6">
        <v>9.35</v>
      </c>
      <c r="G502" s="32">
        <v>-0.06</v>
      </c>
      <c r="H502" s="51">
        <v>0.1</v>
      </c>
      <c r="I502" s="52">
        <v>0.03</v>
      </c>
    </row>
    <row r="503" ht="15" spans="2:9">
      <c r="B503" s="4" t="s">
        <v>613</v>
      </c>
      <c r="C503" s="5" t="s">
        <v>173</v>
      </c>
      <c r="D503" s="6">
        <v>34.7</v>
      </c>
      <c r="E503" s="6">
        <v>13</v>
      </c>
      <c r="F503" s="6">
        <v>19.05</v>
      </c>
      <c r="G503" s="34">
        <v>-0.63</v>
      </c>
      <c r="H503" s="52">
        <v>0.47</v>
      </c>
      <c r="I503" s="166">
        <v>-0.45</v>
      </c>
    </row>
    <row r="504" ht="15" spans="2:9">
      <c r="B504" s="4" t="s">
        <v>614</v>
      </c>
      <c r="C504" s="5" t="s">
        <v>64</v>
      </c>
      <c r="D504" s="6">
        <v>210.7</v>
      </c>
      <c r="E504" s="6">
        <v>84.55</v>
      </c>
      <c r="F504" s="6">
        <v>141.6</v>
      </c>
      <c r="G504" s="102">
        <v>-0.6</v>
      </c>
      <c r="H504" s="18">
        <v>0.67</v>
      </c>
      <c r="I504" s="54">
        <v>-0.33</v>
      </c>
    </row>
    <row r="505" ht="15" spans="2:9">
      <c r="B505" s="4" t="s">
        <v>615</v>
      </c>
      <c r="C505" s="5" t="s">
        <v>57</v>
      </c>
      <c r="D505" s="6">
        <v>81.9</v>
      </c>
      <c r="E505" s="6">
        <v>47.95</v>
      </c>
      <c r="F505" s="6">
        <v>63</v>
      </c>
      <c r="G505" s="27">
        <v>-0.41</v>
      </c>
      <c r="H505" s="26">
        <v>0.31</v>
      </c>
      <c r="I505" s="17">
        <v>-0.23</v>
      </c>
    </row>
    <row r="506" ht="15" spans="2:9">
      <c r="B506" s="4" t="s">
        <v>616</v>
      </c>
      <c r="C506" s="5" t="s">
        <v>30</v>
      </c>
      <c r="D506" s="6">
        <v>159.35</v>
      </c>
      <c r="E506" s="6">
        <v>120.5</v>
      </c>
      <c r="F506" s="6">
        <v>184.2</v>
      </c>
      <c r="G506" s="55">
        <v>-0.24</v>
      </c>
      <c r="H506" s="28">
        <v>0.53</v>
      </c>
      <c r="I506" s="20">
        <v>0.16</v>
      </c>
    </row>
    <row r="507" ht="15" spans="2:9">
      <c r="B507" s="4" t="s">
        <v>617</v>
      </c>
      <c r="C507" s="5" t="s">
        <v>67</v>
      </c>
      <c r="D507" s="6">
        <v>290.25</v>
      </c>
      <c r="E507" s="6">
        <v>106.4</v>
      </c>
      <c r="F507" s="6">
        <v>212.5</v>
      </c>
      <c r="G507" s="117">
        <v>-0.63</v>
      </c>
      <c r="H507" s="32">
        <v>1</v>
      </c>
      <c r="I507" s="141">
        <v>-0.27</v>
      </c>
    </row>
    <row r="508" ht="15" spans="2:9">
      <c r="B508" s="4" t="s">
        <v>618</v>
      </c>
      <c r="C508" s="5" t="s">
        <v>619</v>
      </c>
      <c r="D508" s="6">
        <v>62</v>
      </c>
      <c r="E508" s="6">
        <v>37.15</v>
      </c>
      <c r="F508" s="6">
        <v>39.1</v>
      </c>
      <c r="G508" s="52">
        <v>-0.4</v>
      </c>
      <c r="H508" s="133">
        <v>0.05</v>
      </c>
      <c r="I508" s="73">
        <v>-0.37</v>
      </c>
    </row>
    <row r="509" ht="15" spans="2:9">
      <c r="B509" s="4" t="s">
        <v>620</v>
      </c>
      <c r="C509" s="5" t="s">
        <v>47</v>
      </c>
      <c r="D509" s="6">
        <v>755.35</v>
      </c>
      <c r="E509" s="6">
        <v>400.1</v>
      </c>
      <c r="F509" s="6">
        <v>627.15</v>
      </c>
      <c r="G509" s="53">
        <v>-0.47</v>
      </c>
      <c r="H509" s="42">
        <v>0.57</v>
      </c>
      <c r="I509" s="27">
        <v>-0.17</v>
      </c>
    </row>
    <row r="510" ht="15" spans="2:9">
      <c r="B510" s="4" t="s">
        <v>621</v>
      </c>
      <c r="C510" s="5" t="s">
        <v>99</v>
      </c>
      <c r="D510" s="6">
        <v>955.9</v>
      </c>
      <c r="E510" s="6">
        <v>490.95</v>
      </c>
      <c r="F510" s="6">
        <v>605.3</v>
      </c>
      <c r="G510" s="100">
        <v>-0.49</v>
      </c>
      <c r="H510" s="48">
        <v>0.23</v>
      </c>
      <c r="I510" s="73">
        <v>-0.37</v>
      </c>
    </row>
    <row r="511" ht="15" spans="2:9">
      <c r="B511" s="4" t="s">
        <v>622</v>
      </c>
      <c r="C511" s="5" t="s">
        <v>135</v>
      </c>
      <c r="D511" s="6">
        <v>138.7</v>
      </c>
      <c r="E511" s="6">
        <v>76.9</v>
      </c>
      <c r="F511" s="6">
        <v>82.1</v>
      </c>
      <c r="G511" s="66">
        <v>-0.45</v>
      </c>
      <c r="H511" s="116">
        <v>0.07</v>
      </c>
      <c r="I511" s="68">
        <v>-0.41</v>
      </c>
    </row>
    <row r="512" ht="15" spans="2:9">
      <c r="B512" s="4" t="s">
        <v>623</v>
      </c>
      <c r="C512" s="5" t="s">
        <v>155</v>
      </c>
      <c r="D512" s="6">
        <v>55.55</v>
      </c>
      <c r="E512" s="6">
        <v>28.9</v>
      </c>
      <c r="F512" s="6">
        <v>32</v>
      </c>
      <c r="G512" s="50">
        <v>-0.48</v>
      </c>
      <c r="H512" s="81">
        <v>0.11</v>
      </c>
      <c r="I512" s="30">
        <v>-0.42</v>
      </c>
    </row>
    <row r="513" ht="15" spans="2:9">
      <c r="B513" s="4" t="s">
        <v>624</v>
      </c>
      <c r="C513" s="5" t="s">
        <v>59</v>
      </c>
      <c r="D513" s="6">
        <v>2.1</v>
      </c>
      <c r="E513" s="6">
        <v>1.25</v>
      </c>
      <c r="F513" s="6">
        <v>2.55</v>
      </c>
      <c r="G513" s="52">
        <v>-0.4</v>
      </c>
      <c r="H513" s="173">
        <v>1.04</v>
      </c>
      <c r="I513" s="75">
        <v>0.21</v>
      </c>
    </row>
    <row r="514" ht="15" spans="2:9">
      <c r="B514" s="4" t="s">
        <v>625</v>
      </c>
      <c r="C514" s="5" t="s">
        <v>155</v>
      </c>
      <c r="D514" s="6">
        <v>137.95</v>
      </c>
      <c r="E514" s="6">
        <v>79.05</v>
      </c>
      <c r="F514" s="6">
        <v>84.95</v>
      </c>
      <c r="G514" s="27">
        <v>-0.43</v>
      </c>
      <c r="H514" s="37">
        <v>0.07</v>
      </c>
      <c r="I514" s="133">
        <v>-0.38</v>
      </c>
    </row>
    <row r="515" ht="15" spans="2:9">
      <c r="B515" s="4" t="s">
        <v>626</v>
      </c>
      <c r="C515" s="5" t="s">
        <v>80</v>
      </c>
      <c r="D515" s="6">
        <v>371.5</v>
      </c>
      <c r="E515" s="6">
        <v>233</v>
      </c>
      <c r="F515" s="6">
        <v>368.5</v>
      </c>
      <c r="G515" s="20">
        <v>-0.37</v>
      </c>
      <c r="H515" s="42">
        <v>0.58</v>
      </c>
      <c r="I515" s="52">
        <v>-0.01</v>
      </c>
    </row>
    <row r="516" ht="15" spans="2:9">
      <c r="B516" s="4" t="s">
        <v>627</v>
      </c>
      <c r="C516" s="5" t="s">
        <v>279</v>
      </c>
      <c r="D516" s="6">
        <v>627.55</v>
      </c>
      <c r="E516" s="6">
        <v>420.8</v>
      </c>
      <c r="F516" s="6">
        <v>512.1</v>
      </c>
      <c r="G516" s="15">
        <v>-0.33</v>
      </c>
      <c r="H516" s="83">
        <v>0.22</v>
      </c>
      <c r="I516" s="27">
        <v>-0.18</v>
      </c>
    </row>
    <row r="517" ht="15" spans="2:9">
      <c r="B517" s="4" t="s">
        <v>628</v>
      </c>
      <c r="C517" s="5" t="s">
        <v>190</v>
      </c>
      <c r="D517" s="6">
        <v>174.35</v>
      </c>
      <c r="E517" s="6">
        <v>123.2</v>
      </c>
      <c r="F517" s="6">
        <v>154.2</v>
      </c>
      <c r="G517" s="12">
        <v>-0.29</v>
      </c>
      <c r="H517" s="40">
        <v>0.25</v>
      </c>
      <c r="I517" s="27">
        <v>-0.12</v>
      </c>
    </row>
    <row r="518" ht="15" spans="2:9">
      <c r="B518" s="4" t="s">
        <v>629</v>
      </c>
      <c r="C518" s="5" t="s">
        <v>151</v>
      </c>
      <c r="D518" s="6">
        <v>829.25</v>
      </c>
      <c r="E518" s="6">
        <v>491.95</v>
      </c>
      <c r="F518" s="6">
        <v>608.2</v>
      </c>
      <c r="G518" s="52">
        <v>-0.41</v>
      </c>
      <c r="H518" s="33">
        <v>0.24</v>
      </c>
      <c r="I518" s="88">
        <v>-0.27</v>
      </c>
    </row>
    <row r="519" ht="15" spans="2:9">
      <c r="B519" s="4" t="s">
        <v>630</v>
      </c>
      <c r="C519" s="5" t="s">
        <v>47</v>
      </c>
      <c r="D519" s="6">
        <v>25.5</v>
      </c>
      <c r="E519" s="6">
        <v>14.15</v>
      </c>
      <c r="F519" s="6">
        <v>25.85</v>
      </c>
      <c r="G519" s="43">
        <v>-0.45</v>
      </c>
      <c r="H519" s="109">
        <v>0.83</v>
      </c>
      <c r="I519" s="52">
        <v>0.01</v>
      </c>
    </row>
    <row r="520" ht="15" spans="2:9">
      <c r="B520" s="4" t="s">
        <v>631</v>
      </c>
      <c r="C520" s="5" t="s">
        <v>161</v>
      </c>
      <c r="D520" s="6">
        <v>76</v>
      </c>
      <c r="E520" s="6">
        <v>32.55</v>
      </c>
      <c r="F520" s="6">
        <v>49.2</v>
      </c>
      <c r="G520" s="44">
        <v>-0.57</v>
      </c>
      <c r="H520" s="75">
        <v>0.51</v>
      </c>
      <c r="I520" s="124">
        <v>-0.35</v>
      </c>
    </row>
    <row r="521" ht="15" spans="2:9">
      <c r="B521" s="4" t="s">
        <v>632</v>
      </c>
      <c r="C521" s="5" t="s">
        <v>28</v>
      </c>
      <c r="D521" s="6">
        <v>240.7</v>
      </c>
      <c r="E521" s="6">
        <v>150.1</v>
      </c>
      <c r="F521" s="6">
        <v>211.45</v>
      </c>
      <c r="G521" s="20">
        <v>-0.38</v>
      </c>
      <c r="H521" s="27">
        <v>0.41</v>
      </c>
      <c r="I521" s="27">
        <v>-0.12</v>
      </c>
    </row>
    <row r="522" ht="15" spans="2:9">
      <c r="B522" s="4" t="s">
        <v>633</v>
      </c>
      <c r="C522" s="5" t="s">
        <v>16</v>
      </c>
      <c r="D522" s="6">
        <v>36.3</v>
      </c>
      <c r="E522" s="6">
        <v>20.85</v>
      </c>
      <c r="F522" s="6">
        <v>26.8</v>
      </c>
      <c r="G522" s="27">
        <v>-0.43</v>
      </c>
      <c r="H522" s="108">
        <v>0.29</v>
      </c>
      <c r="I522" s="24">
        <v>-0.26</v>
      </c>
    </row>
    <row r="523" ht="15" spans="2:9">
      <c r="B523" s="4" t="s">
        <v>634</v>
      </c>
      <c r="C523" s="5" t="s">
        <v>446</v>
      </c>
      <c r="D523" s="6">
        <v>0.35</v>
      </c>
      <c r="E523" s="6">
        <v>0.2</v>
      </c>
      <c r="F523" s="6">
        <v>0.6</v>
      </c>
      <c r="G523" s="31">
        <v>-0.43</v>
      </c>
      <c r="H523" s="177">
        <v>2</v>
      </c>
      <c r="I523" s="13">
        <v>0.71</v>
      </c>
    </row>
    <row r="524" ht="15" spans="2:9">
      <c r="B524" s="4" t="s">
        <v>635</v>
      </c>
      <c r="C524" s="5" t="s">
        <v>636</v>
      </c>
      <c r="D524" s="6">
        <v>1.75</v>
      </c>
      <c r="E524" s="6">
        <v>1</v>
      </c>
      <c r="F524" s="6">
        <v>1.3</v>
      </c>
      <c r="G524" s="31">
        <v>-0.43</v>
      </c>
      <c r="H524" s="104">
        <v>0.3</v>
      </c>
      <c r="I524" s="53">
        <v>-0.26</v>
      </c>
    </row>
    <row r="525" ht="15" spans="2:9">
      <c r="B525" s="4" t="s">
        <v>637</v>
      </c>
      <c r="C525" s="5" t="s">
        <v>34</v>
      </c>
      <c r="D525" s="6">
        <v>7.3</v>
      </c>
      <c r="E525" s="6">
        <v>5.55</v>
      </c>
      <c r="F525" s="6">
        <v>7.2</v>
      </c>
      <c r="G525" s="55">
        <v>-0.24</v>
      </c>
      <c r="H525" s="104">
        <v>0.3</v>
      </c>
      <c r="I525" s="52">
        <v>-0.01</v>
      </c>
    </row>
    <row r="526" ht="15" spans="2:9">
      <c r="B526" s="4" t="s">
        <v>638</v>
      </c>
      <c r="C526" s="5" t="s">
        <v>636</v>
      </c>
      <c r="D526" s="6">
        <v>69.95</v>
      </c>
      <c r="E526" s="6">
        <v>33.85</v>
      </c>
      <c r="F526" s="6">
        <v>53.65</v>
      </c>
      <c r="G526" s="39">
        <v>-0.52</v>
      </c>
      <c r="H526" s="42">
        <v>0.58</v>
      </c>
      <c r="I526" s="11">
        <v>-0.23</v>
      </c>
    </row>
    <row r="527" ht="15" spans="2:9">
      <c r="B527" s="4" t="s">
        <v>639</v>
      </c>
      <c r="C527" s="5" t="s">
        <v>30</v>
      </c>
      <c r="D527" s="6">
        <v>72.15</v>
      </c>
      <c r="E527" s="6">
        <v>40.35</v>
      </c>
      <c r="F527" s="6">
        <v>63.65</v>
      </c>
      <c r="G527" s="95">
        <v>-0.44</v>
      </c>
      <c r="H527" s="42">
        <v>0.58</v>
      </c>
      <c r="I527" s="27">
        <v>-0.12</v>
      </c>
    </row>
    <row r="528" ht="15" spans="2:9">
      <c r="B528" s="4" t="s">
        <v>640</v>
      </c>
      <c r="C528" s="5" t="s">
        <v>130</v>
      </c>
      <c r="D528" s="6">
        <v>369.35</v>
      </c>
      <c r="E528" s="6">
        <v>200.95</v>
      </c>
      <c r="F528" s="6">
        <v>331.95</v>
      </c>
      <c r="G528" s="26">
        <v>-0.46</v>
      </c>
      <c r="H528" s="13">
        <v>0.65</v>
      </c>
      <c r="I528" s="27">
        <v>-0.1</v>
      </c>
    </row>
    <row r="529" ht="15" spans="2:9">
      <c r="B529" s="4" t="s">
        <v>641</v>
      </c>
      <c r="C529" s="5" t="s">
        <v>190</v>
      </c>
      <c r="D529" s="6">
        <v>130.5</v>
      </c>
      <c r="E529" s="6">
        <v>132.9</v>
      </c>
      <c r="F529" s="6">
        <v>160.55</v>
      </c>
      <c r="G529" s="111">
        <v>0.02</v>
      </c>
      <c r="H529" s="85">
        <v>0.21</v>
      </c>
      <c r="I529" s="75">
        <v>0.23</v>
      </c>
    </row>
    <row r="530" ht="15" spans="2:9">
      <c r="B530" s="4" t="s">
        <v>642</v>
      </c>
      <c r="C530" s="5" t="s">
        <v>52</v>
      </c>
      <c r="D530" s="6">
        <v>301.55</v>
      </c>
      <c r="E530" s="6">
        <v>208.05</v>
      </c>
      <c r="F530" s="6">
        <v>285.5</v>
      </c>
      <c r="G530" s="42">
        <v>-0.31</v>
      </c>
      <c r="H530" s="87">
        <v>0.37</v>
      </c>
      <c r="I530" s="52">
        <v>-0.05</v>
      </c>
    </row>
    <row r="531" ht="15" spans="2:9">
      <c r="B531" s="4" t="s">
        <v>643</v>
      </c>
      <c r="C531" s="5" t="s">
        <v>78</v>
      </c>
      <c r="D531" s="6">
        <v>804.45</v>
      </c>
      <c r="E531" s="6">
        <v>532.3</v>
      </c>
      <c r="F531" s="6">
        <v>679.65</v>
      </c>
      <c r="G531" s="15">
        <v>-0.34</v>
      </c>
      <c r="H531" s="53">
        <v>0.28</v>
      </c>
      <c r="I531" s="27">
        <v>-0.16</v>
      </c>
    </row>
    <row r="532" ht="15" spans="2:9">
      <c r="B532" s="4" t="s">
        <v>644</v>
      </c>
      <c r="C532" s="5" t="s">
        <v>78</v>
      </c>
      <c r="D532" s="6">
        <v>48.35</v>
      </c>
      <c r="E532" s="6">
        <v>30.5</v>
      </c>
      <c r="F532" s="6">
        <v>45.4</v>
      </c>
      <c r="G532" s="20">
        <v>-0.37</v>
      </c>
      <c r="H532" s="20">
        <v>0.49</v>
      </c>
      <c r="I532" s="52">
        <v>-0.06</v>
      </c>
    </row>
    <row r="533" ht="15" spans="2:9">
      <c r="B533" s="4" t="s">
        <v>645</v>
      </c>
      <c r="C533" s="5" t="s">
        <v>130</v>
      </c>
      <c r="D533" s="6">
        <v>48.05</v>
      </c>
      <c r="E533" s="6">
        <v>23.45</v>
      </c>
      <c r="F533" s="6">
        <v>31.4</v>
      </c>
      <c r="G533" s="54">
        <v>-0.51</v>
      </c>
      <c r="H533" s="98">
        <v>0.34</v>
      </c>
      <c r="I533" s="61">
        <v>-0.35</v>
      </c>
    </row>
    <row r="534" ht="15" spans="2:9">
      <c r="B534" s="4" t="s">
        <v>646</v>
      </c>
      <c r="C534" s="5" t="s">
        <v>647</v>
      </c>
      <c r="D534" s="6">
        <v>775.95</v>
      </c>
      <c r="E534" s="6">
        <v>479.25</v>
      </c>
      <c r="F534" s="6">
        <v>631.1</v>
      </c>
      <c r="G534" s="20">
        <v>-0.38</v>
      </c>
      <c r="H534" s="26">
        <v>0.32</v>
      </c>
      <c r="I534" s="27">
        <v>-0.19</v>
      </c>
    </row>
    <row r="535" ht="15" spans="2:9">
      <c r="B535" s="4" t="s">
        <v>648</v>
      </c>
      <c r="C535" s="5" t="s">
        <v>59</v>
      </c>
      <c r="D535" s="6">
        <v>4.05</v>
      </c>
      <c r="E535" s="6">
        <v>2.1</v>
      </c>
      <c r="F535" s="6">
        <v>3.35</v>
      </c>
      <c r="G535" s="33">
        <v>-0.48</v>
      </c>
      <c r="H535" s="42">
        <v>0.6</v>
      </c>
      <c r="I535" s="27">
        <v>-0.17</v>
      </c>
    </row>
    <row r="536" ht="15" spans="2:9">
      <c r="B536" s="4" t="s">
        <v>649</v>
      </c>
      <c r="C536" s="5" t="s">
        <v>119</v>
      </c>
      <c r="D536" s="6">
        <v>495.3</v>
      </c>
      <c r="E536" s="6">
        <v>316.3</v>
      </c>
      <c r="F536" s="6">
        <v>373.95</v>
      </c>
      <c r="G536" s="75">
        <v>-0.36</v>
      </c>
      <c r="H536" s="23">
        <v>0.18</v>
      </c>
      <c r="I536" s="104">
        <v>-0.25</v>
      </c>
    </row>
    <row r="537" ht="15" spans="2:9">
      <c r="B537" s="4" t="s">
        <v>650</v>
      </c>
      <c r="C537" s="5" t="s">
        <v>62</v>
      </c>
      <c r="D537" s="6">
        <v>660.35</v>
      </c>
      <c r="E537" s="6">
        <v>404.25</v>
      </c>
      <c r="F537" s="6">
        <v>556.35</v>
      </c>
      <c r="G537" s="52">
        <v>-0.39</v>
      </c>
      <c r="H537" s="87">
        <v>0.38</v>
      </c>
      <c r="I537" s="27">
        <v>-0.16</v>
      </c>
    </row>
    <row r="538" ht="15" spans="2:9">
      <c r="B538" s="4" t="s">
        <v>651</v>
      </c>
      <c r="C538" s="5" t="s">
        <v>151</v>
      </c>
      <c r="D538" s="6">
        <v>63.35</v>
      </c>
      <c r="E538" s="6">
        <v>49.5</v>
      </c>
      <c r="F538" s="6">
        <v>66.9</v>
      </c>
      <c r="G538" s="21">
        <v>-0.22</v>
      </c>
      <c r="H538" s="43">
        <v>0.35</v>
      </c>
      <c r="I538" s="52">
        <v>0.06</v>
      </c>
    </row>
    <row r="539" ht="15" spans="2:9">
      <c r="B539" s="4" t="s">
        <v>652</v>
      </c>
      <c r="C539" s="5" t="s">
        <v>225</v>
      </c>
      <c r="D539" s="6">
        <v>18.85</v>
      </c>
      <c r="E539" s="6">
        <v>11.25</v>
      </c>
      <c r="F539" s="6">
        <v>24.6</v>
      </c>
      <c r="G539" s="52">
        <v>-0.4</v>
      </c>
      <c r="H539" s="96">
        <v>1.19</v>
      </c>
      <c r="I539" s="28">
        <v>0.31</v>
      </c>
    </row>
    <row r="540" ht="15" spans="2:9">
      <c r="B540" s="4" t="s">
        <v>653</v>
      </c>
      <c r="C540" s="5" t="s">
        <v>260</v>
      </c>
      <c r="D540" s="6">
        <v>617.65</v>
      </c>
      <c r="E540" s="6">
        <v>489.95</v>
      </c>
      <c r="F540" s="6">
        <v>567.85</v>
      </c>
      <c r="G540" s="65">
        <v>-0.21</v>
      </c>
      <c r="H540" s="74">
        <v>0.16</v>
      </c>
      <c r="I540" s="27">
        <v>-0.08</v>
      </c>
    </row>
    <row r="541" ht="15" spans="2:9">
      <c r="B541" s="4" t="s">
        <v>654</v>
      </c>
      <c r="C541" s="5" t="s">
        <v>78</v>
      </c>
      <c r="D541" s="6">
        <v>0.6</v>
      </c>
      <c r="E541" s="6">
        <v>0.4</v>
      </c>
      <c r="F541" s="6">
        <v>0.65</v>
      </c>
      <c r="G541" s="15">
        <v>-0.33</v>
      </c>
      <c r="H541" s="12">
        <v>0.63</v>
      </c>
      <c r="I541" s="20">
        <v>0.08</v>
      </c>
    </row>
    <row r="542" ht="15" spans="2:9">
      <c r="B542" s="4" t="s">
        <v>655</v>
      </c>
      <c r="C542" s="5" t="s">
        <v>165</v>
      </c>
      <c r="D542" s="6">
        <v>6.5</v>
      </c>
      <c r="E542" s="6">
        <v>6.55</v>
      </c>
      <c r="F542" s="6">
        <v>5.7</v>
      </c>
      <c r="G542" s="46">
        <v>0.01</v>
      </c>
      <c r="H542" s="80">
        <v>-0.13</v>
      </c>
      <c r="I542" s="27">
        <v>-0.12</v>
      </c>
    </row>
    <row r="543" ht="15" spans="2:9">
      <c r="B543" s="4" t="s">
        <v>656</v>
      </c>
      <c r="C543" s="5" t="s">
        <v>260</v>
      </c>
      <c r="D543" s="6">
        <v>15.85</v>
      </c>
      <c r="E543" s="6">
        <v>10.8</v>
      </c>
      <c r="F543" s="6">
        <v>13.25</v>
      </c>
      <c r="G543" s="42">
        <v>-0.32</v>
      </c>
      <c r="H543" s="100">
        <v>0.23</v>
      </c>
      <c r="I543" s="27">
        <v>-0.16</v>
      </c>
    </row>
    <row r="544" ht="15" spans="2:9">
      <c r="B544" s="4" t="s">
        <v>657</v>
      </c>
      <c r="C544" s="5" t="s">
        <v>148</v>
      </c>
      <c r="D544" s="6">
        <v>119.5</v>
      </c>
      <c r="E544" s="6">
        <v>72.15</v>
      </c>
      <c r="F544" s="6">
        <v>120.75</v>
      </c>
      <c r="G544" s="52">
        <v>-0.4</v>
      </c>
      <c r="H544" s="18">
        <v>0.67</v>
      </c>
      <c r="I544" s="52">
        <v>0.01</v>
      </c>
    </row>
    <row r="545" ht="15" spans="2:9">
      <c r="B545" s="4" t="s">
        <v>658</v>
      </c>
      <c r="C545" s="5" t="s">
        <v>173</v>
      </c>
      <c r="D545" s="6">
        <v>9.9</v>
      </c>
      <c r="E545" s="6">
        <v>4</v>
      </c>
      <c r="F545" s="6">
        <v>5.25</v>
      </c>
      <c r="G545" s="120">
        <v>-0.6</v>
      </c>
      <c r="H545" s="26">
        <v>0.31</v>
      </c>
      <c r="I545" s="126">
        <v>-0.47</v>
      </c>
    </row>
    <row r="546" ht="15" spans="2:9">
      <c r="B546" s="4" t="s">
        <v>659</v>
      </c>
      <c r="C546" s="5" t="s">
        <v>351</v>
      </c>
      <c r="D546" s="6">
        <v>6.45</v>
      </c>
      <c r="E546" s="6">
        <v>3.5</v>
      </c>
      <c r="F546" s="6">
        <v>7.2</v>
      </c>
      <c r="G546" s="26">
        <v>-0.46</v>
      </c>
      <c r="H546" s="173">
        <v>1.06</v>
      </c>
      <c r="I546" s="20">
        <v>0.12</v>
      </c>
    </row>
    <row r="547" ht="15" spans="2:9">
      <c r="B547" s="4" t="s">
        <v>660</v>
      </c>
      <c r="C547" s="5" t="s">
        <v>16</v>
      </c>
      <c r="D547" s="6">
        <v>614.1</v>
      </c>
      <c r="E547" s="6">
        <v>442.05</v>
      </c>
      <c r="F547" s="6">
        <v>575.95</v>
      </c>
      <c r="G547" s="13">
        <v>-0.28</v>
      </c>
      <c r="H547" s="105">
        <v>0.3</v>
      </c>
      <c r="I547" s="52">
        <v>-0.06</v>
      </c>
    </row>
    <row r="548" ht="15" spans="2:9">
      <c r="B548" s="4" t="s">
        <v>661</v>
      </c>
      <c r="C548" s="5" t="s">
        <v>662</v>
      </c>
      <c r="D548" s="6">
        <v>3357.9</v>
      </c>
      <c r="E548" s="6">
        <v>2026.15</v>
      </c>
      <c r="F548" s="6">
        <v>2729.8</v>
      </c>
      <c r="G548" s="52">
        <v>-0.4</v>
      </c>
      <c r="H548" s="43">
        <v>0.35</v>
      </c>
      <c r="I548" s="27">
        <v>-0.19</v>
      </c>
    </row>
    <row r="549" ht="15" spans="2:9">
      <c r="B549" s="4" t="s">
        <v>663</v>
      </c>
      <c r="C549" s="5" t="s">
        <v>664</v>
      </c>
      <c r="D549" s="6">
        <v>578.35</v>
      </c>
      <c r="E549" s="6">
        <v>391.3</v>
      </c>
      <c r="F549" s="6">
        <v>516.25</v>
      </c>
      <c r="G549" s="42">
        <v>-0.32</v>
      </c>
      <c r="H549" s="11">
        <v>0.32</v>
      </c>
      <c r="I549" s="27">
        <v>-0.11</v>
      </c>
    </row>
    <row r="550" ht="15" spans="2:9">
      <c r="B550" s="4" t="s">
        <v>665</v>
      </c>
      <c r="C550" s="5" t="s">
        <v>32</v>
      </c>
      <c r="D550" s="6">
        <v>2437.6</v>
      </c>
      <c r="E550" s="6">
        <v>1505.1</v>
      </c>
      <c r="F550" s="6">
        <v>1766.6</v>
      </c>
      <c r="G550" s="20">
        <v>-0.38</v>
      </c>
      <c r="H550" s="41">
        <v>0.17</v>
      </c>
      <c r="I550" s="50">
        <v>-0.28</v>
      </c>
    </row>
    <row r="551" ht="15" spans="2:9">
      <c r="B551" s="4" t="s">
        <v>666</v>
      </c>
      <c r="C551" s="5" t="s">
        <v>206</v>
      </c>
      <c r="D551" s="6">
        <v>1249</v>
      </c>
      <c r="E551" s="6">
        <v>767.7</v>
      </c>
      <c r="F551" s="6">
        <v>1033.35</v>
      </c>
      <c r="G551" s="20">
        <v>-0.39</v>
      </c>
      <c r="H551" s="66">
        <v>0.35</v>
      </c>
      <c r="I551" s="27">
        <v>-0.17</v>
      </c>
    </row>
    <row r="552" ht="15" spans="2:9">
      <c r="B552" s="4" t="s">
        <v>667</v>
      </c>
      <c r="C552" s="5" t="s">
        <v>85</v>
      </c>
      <c r="D552" s="6">
        <v>2.6</v>
      </c>
      <c r="E552" s="6">
        <v>1.4</v>
      </c>
      <c r="F552" s="6">
        <v>1.65</v>
      </c>
      <c r="G552" s="104">
        <v>-0.46</v>
      </c>
      <c r="H552" s="23">
        <v>0.18</v>
      </c>
      <c r="I552" s="70">
        <v>-0.37</v>
      </c>
    </row>
    <row r="553" ht="15" spans="2:9">
      <c r="B553" s="4" t="s">
        <v>668</v>
      </c>
      <c r="C553" s="5" t="s">
        <v>67</v>
      </c>
      <c r="D553" s="6">
        <v>1027.6</v>
      </c>
      <c r="E553" s="6">
        <v>419.15</v>
      </c>
      <c r="F553" s="6">
        <v>958.05</v>
      </c>
      <c r="G553" s="59">
        <v>-0.59</v>
      </c>
      <c r="H553" s="123">
        <v>1.29</v>
      </c>
      <c r="I553" s="27">
        <v>-0.07</v>
      </c>
    </row>
    <row r="554" ht="15" spans="2:9">
      <c r="B554" s="4" t="s">
        <v>669</v>
      </c>
      <c r="C554" s="5" t="s">
        <v>47</v>
      </c>
      <c r="D554" s="6">
        <v>198.3</v>
      </c>
      <c r="E554" s="6">
        <v>127.35</v>
      </c>
      <c r="F554" s="6">
        <v>173.65</v>
      </c>
      <c r="G554" s="75">
        <v>-0.36</v>
      </c>
      <c r="H554" s="35">
        <v>0.36</v>
      </c>
      <c r="I554" s="27">
        <v>-0.12</v>
      </c>
    </row>
    <row r="555" ht="15" spans="2:9">
      <c r="B555" s="4" t="s">
        <v>670</v>
      </c>
      <c r="C555" s="5" t="s">
        <v>135</v>
      </c>
      <c r="D555" s="6">
        <v>91.65</v>
      </c>
      <c r="E555" s="6">
        <v>50.7</v>
      </c>
      <c r="F555" s="6">
        <v>71.75</v>
      </c>
      <c r="G555" s="66">
        <v>-0.45</v>
      </c>
      <c r="H555" s="27">
        <v>0.42</v>
      </c>
      <c r="I555" s="43">
        <v>-0.22</v>
      </c>
    </row>
    <row r="556" ht="15" spans="2:9">
      <c r="B556" s="4" t="s">
        <v>671</v>
      </c>
      <c r="C556" s="5" t="s">
        <v>62</v>
      </c>
      <c r="D556" s="6">
        <v>345.65</v>
      </c>
      <c r="E556" s="6">
        <v>157.75</v>
      </c>
      <c r="F556" s="6">
        <v>240.4</v>
      </c>
      <c r="G556" s="29">
        <v>-0.54</v>
      </c>
      <c r="H556" s="28">
        <v>0.52</v>
      </c>
      <c r="I556" s="71">
        <v>-0.3</v>
      </c>
    </row>
    <row r="557" ht="15" spans="2:9">
      <c r="B557" s="4" t="s">
        <v>672</v>
      </c>
      <c r="C557" s="5" t="s">
        <v>30</v>
      </c>
      <c r="D557" s="6">
        <v>1524.45</v>
      </c>
      <c r="E557" s="6">
        <v>980.75</v>
      </c>
      <c r="F557" s="6">
        <v>1272.15</v>
      </c>
      <c r="G557" s="28">
        <v>-0.36</v>
      </c>
      <c r="H557" s="104">
        <v>0.3</v>
      </c>
      <c r="I557" s="27">
        <v>-0.17</v>
      </c>
    </row>
    <row r="558" ht="15" spans="2:9">
      <c r="B558" s="4" t="s">
        <v>673</v>
      </c>
      <c r="C558" s="5" t="s">
        <v>204</v>
      </c>
      <c r="D558" s="6">
        <v>2423.05</v>
      </c>
      <c r="E558" s="6">
        <v>1627.05</v>
      </c>
      <c r="F558" s="6">
        <v>2340.65</v>
      </c>
      <c r="G558" s="15">
        <v>-0.33</v>
      </c>
      <c r="H558" s="52">
        <v>0.44</v>
      </c>
      <c r="I558" s="52">
        <v>-0.03</v>
      </c>
    </row>
    <row r="559" ht="15" spans="2:9">
      <c r="B559" s="4" t="s">
        <v>674</v>
      </c>
      <c r="C559" s="5" t="s">
        <v>54</v>
      </c>
      <c r="D559" s="6">
        <v>12.6</v>
      </c>
      <c r="E559" s="6">
        <v>6.7</v>
      </c>
      <c r="F559" s="6">
        <v>12.1</v>
      </c>
      <c r="G559" s="144">
        <v>-0.47</v>
      </c>
      <c r="H559" s="109">
        <v>0.81</v>
      </c>
      <c r="I559" s="52">
        <v>-0.04</v>
      </c>
    </row>
    <row r="560" ht="15" spans="2:9">
      <c r="B560" s="4" t="s">
        <v>675</v>
      </c>
      <c r="C560" s="5" t="s">
        <v>16</v>
      </c>
      <c r="D560" s="6">
        <v>371.9</v>
      </c>
      <c r="E560" s="6">
        <v>225.05</v>
      </c>
      <c r="F560" s="6">
        <v>311.4</v>
      </c>
      <c r="G560" s="52">
        <v>-0.39</v>
      </c>
      <c r="H560" s="63">
        <v>0.38</v>
      </c>
      <c r="I560" s="27">
        <v>-0.16</v>
      </c>
    </row>
    <row r="561" ht="15" spans="2:9">
      <c r="B561" s="4" t="s">
        <v>676</v>
      </c>
      <c r="C561" s="5" t="s">
        <v>173</v>
      </c>
      <c r="D561" s="6">
        <v>255.45</v>
      </c>
      <c r="E561" s="6">
        <v>136.65</v>
      </c>
      <c r="F561" s="6">
        <v>201.35</v>
      </c>
      <c r="G561" s="101">
        <v>-0.47</v>
      </c>
      <c r="H561" s="20">
        <v>0.47</v>
      </c>
      <c r="I561" s="95">
        <v>-0.21</v>
      </c>
    </row>
    <row r="562" ht="15" spans="2:9">
      <c r="B562" s="4" t="s">
        <v>677</v>
      </c>
      <c r="C562" s="5" t="s">
        <v>94</v>
      </c>
      <c r="D562" s="6">
        <v>16.85</v>
      </c>
      <c r="E562" s="6">
        <v>8.75</v>
      </c>
      <c r="F562" s="6">
        <v>12.2</v>
      </c>
      <c r="G562" s="94">
        <v>-0.48</v>
      </c>
      <c r="H562" s="31">
        <v>0.39</v>
      </c>
      <c r="I562" s="50">
        <v>-0.28</v>
      </c>
    </row>
    <row r="563" ht="15" spans="2:9">
      <c r="B563" s="4" t="s">
        <v>678</v>
      </c>
      <c r="C563" s="5" t="s">
        <v>110</v>
      </c>
      <c r="D563" s="6">
        <v>907.95</v>
      </c>
      <c r="E563" s="6">
        <v>454.55</v>
      </c>
      <c r="F563" s="6">
        <v>599.35</v>
      </c>
      <c r="G563" s="57">
        <v>-0.5</v>
      </c>
      <c r="H563" s="11">
        <v>0.32</v>
      </c>
      <c r="I563" s="86">
        <v>-0.34</v>
      </c>
    </row>
    <row r="564" ht="15" spans="2:9">
      <c r="B564" s="4" t="s">
        <v>679</v>
      </c>
      <c r="C564" s="5" t="s">
        <v>30</v>
      </c>
      <c r="D564" s="6">
        <v>126.45</v>
      </c>
      <c r="E564" s="6">
        <v>63.05</v>
      </c>
      <c r="F564" s="6">
        <v>124.1</v>
      </c>
      <c r="G564" s="57">
        <v>-0.5</v>
      </c>
      <c r="H564" s="149">
        <v>0.97</v>
      </c>
      <c r="I564" s="52">
        <v>-0.02</v>
      </c>
    </row>
    <row r="565" ht="15" spans="2:9">
      <c r="B565" s="4" t="s">
        <v>680</v>
      </c>
      <c r="C565" s="5" t="s">
        <v>279</v>
      </c>
      <c r="D565" s="6">
        <v>10.8</v>
      </c>
      <c r="E565" s="6">
        <v>7</v>
      </c>
      <c r="F565" s="6">
        <v>9.4</v>
      </c>
      <c r="G565" s="28">
        <v>-0.35</v>
      </c>
      <c r="H565" s="66">
        <v>0.34</v>
      </c>
      <c r="I565" s="27">
        <v>-0.13</v>
      </c>
    </row>
    <row r="566" ht="15" spans="2:9">
      <c r="B566" s="4" t="s">
        <v>681</v>
      </c>
      <c r="C566" s="5" t="s">
        <v>47</v>
      </c>
      <c r="D566" s="6">
        <v>1253.95</v>
      </c>
      <c r="E566" s="6">
        <v>577.2</v>
      </c>
      <c r="F566" s="6">
        <v>1060.95</v>
      </c>
      <c r="G566" s="37">
        <v>-0.54</v>
      </c>
      <c r="H566" s="49">
        <v>0.84</v>
      </c>
      <c r="I566" s="27">
        <v>-0.15</v>
      </c>
    </row>
    <row r="567" ht="15" spans="2:9">
      <c r="B567" s="4" t="s">
        <v>682</v>
      </c>
      <c r="C567" s="5" t="s">
        <v>34</v>
      </c>
      <c r="D567" s="6">
        <v>98.25</v>
      </c>
      <c r="E567" s="6">
        <v>45.95</v>
      </c>
      <c r="F567" s="6">
        <v>56.45</v>
      </c>
      <c r="G567" s="134">
        <v>-0.53</v>
      </c>
      <c r="H567" s="48">
        <v>0.23</v>
      </c>
      <c r="I567" s="44">
        <v>-0.43</v>
      </c>
    </row>
    <row r="568" ht="15" spans="2:9">
      <c r="B568" s="4" t="s">
        <v>683</v>
      </c>
      <c r="C568" s="5" t="s">
        <v>103</v>
      </c>
      <c r="D568" s="6">
        <v>193.65</v>
      </c>
      <c r="E568" s="6">
        <v>88.75</v>
      </c>
      <c r="F568" s="6">
        <v>149.25</v>
      </c>
      <c r="G568" s="116">
        <v>-0.54</v>
      </c>
      <c r="H568" s="18">
        <v>0.68</v>
      </c>
      <c r="I568" s="17">
        <v>-0.23</v>
      </c>
    </row>
    <row r="569" ht="15" spans="2:9">
      <c r="B569" s="4" t="s">
        <v>684</v>
      </c>
      <c r="C569" s="5" t="s">
        <v>119</v>
      </c>
      <c r="D569" s="6">
        <v>193</v>
      </c>
      <c r="E569" s="6">
        <v>104.6</v>
      </c>
      <c r="F569" s="6">
        <v>147.4</v>
      </c>
      <c r="G569" s="26">
        <v>-0.46</v>
      </c>
      <c r="H569" s="27">
        <v>0.41</v>
      </c>
      <c r="I569" s="26">
        <v>-0.24</v>
      </c>
    </row>
    <row r="570" ht="15" spans="2:9">
      <c r="B570" s="4" t="s">
        <v>685</v>
      </c>
      <c r="C570" s="5" t="s">
        <v>157</v>
      </c>
      <c r="D570" s="6">
        <v>41.95</v>
      </c>
      <c r="E570" s="6">
        <v>18.65</v>
      </c>
      <c r="F570" s="6">
        <v>31.05</v>
      </c>
      <c r="G570" s="58">
        <v>-0.56</v>
      </c>
      <c r="H570" s="18">
        <v>0.66</v>
      </c>
      <c r="I570" s="53">
        <v>-0.26</v>
      </c>
    </row>
    <row r="571" ht="15" spans="2:9">
      <c r="B571" s="4" t="s">
        <v>686</v>
      </c>
      <c r="C571" s="5" t="s">
        <v>239</v>
      </c>
      <c r="D571" s="6">
        <v>37</v>
      </c>
      <c r="E571" s="6">
        <v>26.3</v>
      </c>
      <c r="F571" s="6">
        <v>32.2</v>
      </c>
      <c r="G571" s="12">
        <v>-0.29</v>
      </c>
      <c r="H571" s="100">
        <v>0.22</v>
      </c>
      <c r="I571" s="27">
        <v>-0.13</v>
      </c>
    </row>
    <row r="572" ht="15" spans="2:9">
      <c r="B572" s="4" t="s">
        <v>687</v>
      </c>
      <c r="C572" s="5" t="s">
        <v>536</v>
      </c>
      <c r="D572" s="6">
        <v>5.3</v>
      </c>
      <c r="E572" s="6">
        <v>2.8</v>
      </c>
      <c r="F572" s="6">
        <v>7.5</v>
      </c>
      <c r="G572" s="24">
        <v>-0.47</v>
      </c>
      <c r="H572" s="155">
        <v>1.68</v>
      </c>
      <c r="I572" s="15">
        <v>0.42</v>
      </c>
    </row>
    <row r="573" ht="15" spans="2:9">
      <c r="B573" s="4" t="s">
        <v>688</v>
      </c>
      <c r="C573" s="5" t="s">
        <v>38</v>
      </c>
      <c r="D573" s="6">
        <v>95.3</v>
      </c>
      <c r="E573" s="6">
        <v>32.15</v>
      </c>
      <c r="F573" s="6">
        <v>62.25</v>
      </c>
      <c r="G573" s="152">
        <v>-0.66</v>
      </c>
      <c r="H573" s="72">
        <v>0.94</v>
      </c>
      <c r="I573" s="61">
        <v>-0.35</v>
      </c>
    </row>
    <row r="574" ht="15" spans="2:9">
      <c r="B574" s="4" t="s">
        <v>689</v>
      </c>
      <c r="C574" s="5" t="s">
        <v>307</v>
      </c>
      <c r="D574" s="6">
        <v>233.55</v>
      </c>
      <c r="E574" s="6">
        <v>184.55</v>
      </c>
      <c r="F574" s="6">
        <v>204.6</v>
      </c>
      <c r="G574" s="65">
        <v>-0.21</v>
      </c>
      <c r="H574" s="124">
        <v>0.11</v>
      </c>
      <c r="I574" s="27">
        <v>-0.12</v>
      </c>
    </row>
    <row r="575" ht="15" spans="2:9">
      <c r="B575" s="4" t="s">
        <v>690</v>
      </c>
      <c r="C575" s="5" t="s">
        <v>228</v>
      </c>
      <c r="D575" s="6">
        <v>2260.35</v>
      </c>
      <c r="E575" s="6">
        <v>2027.85</v>
      </c>
      <c r="F575" s="6">
        <v>2087.6</v>
      </c>
      <c r="G575" s="72">
        <v>-0.1</v>
      </c>
      <c r="H575" s="62">
        <v>0.03</v>
      </c>
      <c r="I575" s="27">
        <v>-0.08</v>
      </c>
    </row>
    <row r="576" ht="15" spans="2:9">
      <c r="B576" s="4" t="s">
        <v>691</v>
      </c>
      <c r="C576" s="5" t="s">
        <v>692</v>
      </c>
      <c r="D576" s="6">
        <v>192.25</v>
      </c>
      <c r="E576" s="6">
        <v>126.2</v>
      </c>
      <c r="F576" s="6">
        <v>173</v>
      </c>
      <c r="G576" s="15">
        <v>-0.34</v>
      </c>
      <c r="H576" s="87">
        <v>0.37</v>
      </c>
      <c r="I576" s="27">
        <v>-0.1</v>
      </c>
    </row>
    <row r="577" ht="15" spans="2:9">
      <c r="B577" s="4" t="s">
        <v>693</v>
      </c>
      <c r="C577" s="5" t="s">
        <v>64</v>
      </c>
      <c r="D577" s="6">
        <v>60.9</v>
      </c>
      <c r="E577" s="6">
        <v>39.05</v>
      </c>
      <c r="F577" s="6">
        <v>57.05</v>
      </c>
      <c r="G577" s="75">
        <v>-0.36</v>
      </c>
      <c r="H577" s="52">
        <v>0.46</v>
      </c>
      <c r="I577" s="52">
        <v>-0.06</v>
      </c>
    </row>
    <row r="578" ht="15" spans="2:9">
      <c r="B578" s="4" t="s">
        <v>694</v>
      </c>
      <c r="C578" s="5" t="s">
        <v>695</v>
      </c>
      <c r="D578" s="6">
        <v>177.7</v>
      </c>
      <c r="E578" s="6">
        <v>91.9</v>
      </c>
      <c r="F578" s="6">
        <v>128.7</v>
      </c>
      <c r="G578" s="33">
        <v>-0.48</v>
      </c>
      <c r="H578" s="27">
        <v>0.4</v>
      </c>
      <c r="I578" s="50">
        <v>-0.28</v>
      </c>
    </row>
    <row r="579" ht="15" spans="2:9">
      <c r="B579" s="4" t="s">
        <v>696</v>
      </c>
      <c r="C579" s="5" t="s">
        <v>80</v>
      </c>
      <c r="D579" s="6">
        <v>185.35</v>
      </c>
      <c r="E579" s="6">
        <v>72</v>
      </c>
      <c r="F579" s="6">
        <v>79.8</v>
      </c>
      <c r="G579" s="56">
        <v>-0.61</v>
      </c>
      <c r="H579" s="124">
        <v>0.11</v>
      </c>
      <c r="I579" s="125">
        <v>-0.57</v>
      </c>
    </row>
    <row r="580" ht="15" spans="2:9">
      <c r="B580" s="4" t="s">
        <v>697</v>
      </c>
      <c r="C580" s="5" t="s">
        <v>239</v>
      </c>
      <c r="D580" s="6">
        <v>83.75</v>
      </c>
      <c r="E580" s="6">
        <v>46.95</v>
      </c>
      <c r="F580" s="6">
        <v>69.35</v>
      </c>
      <c r="G580" s="35">
        <v>-0.44</v>
      </c>
      <c r="H580" s="20">
        <v>0.48</v>
      </c>
      <c r="I580" s="27">
        <v>-0.17</v>
      </c>
    </row>
    <row r="581" ht="15" spans="2:9">
      <c r="B581" s="4" t="s">
        <v>698</v>
      </c>
      <c r="C581" s="5" t="s">
        <v>119</v>
      </c>
      <c r="D581" s="6">
        <v>158.95</v>
      </c>
      <c r="E581" s="6">
        <v>68.7</v>
      </c>
      <c r="F581" s="6">
        <v>99.35</v>
      </c>
      <c r="G581" s="90">
        <v>-0.57</v>
      </c>
      <c r="H581" s="52">
        <v>0.45</v>
      </c>
      <c r="I581" s="116">
        <v>-0.37</v>
      </c>
    </row>
    <row r="582" ht="15" spans="2:9">
      <c r="B582" s="4" t="s">
        <v>699</v>
      </c>
      <c r="C582" s="5" t="s">
        <v>72</v>
      </c>
      <c r="D582" s="6">
        <v>5.4</v>
      </c>
      <c r="E582" s="6">
        <v>3.1</v>
      </c>
      <c r="F582" s="6">
        <v>5.4</v>
      </c>
      <c r="G582" s="27">
        <v>-0.43</v>
      </c>
      <c r="H582" s="21">
        <v>0.74</v>
      </c>
      <c r="I582" s="52">
        <v>0</v>
      </c>
    </row>
    <row r="583" ht="15" spans="2:9">
      <c r="B583" s="4" t="s">
        <v>700</v>
      </c>
      <c r="C583" s="5" t="s">
        <v>62</v>
      </c>
      <c r="D583" s="6">
        <v>711.85</v>
      </c>
      <c r="E583" s="6">
        <v>440.05</v>
      </c>
      <c r="F583" s="6">
        <v>517.2</v>
      </c>
      <c r="G583" s="20">
        <v>-0.38</v>
      </c>
      <c r="H583" s="23">
        <v>0.18</v>
      </c>
      <c r="I583" s="50">
        <v>-0.27</v>
      </c>
    </row>
    <row r="584" ht="15" spans="2:9">
      <c r="B584" s="4" t="s">
        <v>701</v>
      </c>
      <c r="C584" s="5" t="s">
        <v>190</v>
      </c>
      <c r="D584" s="6">
        <v>11.5</v>
      </c>
      <c r="E584" s="6">
        <v>7.55</v>
      </c>
      <c r="F584" s="6">
        <v>12.95</v>
      </c>
      <c r="G584" s="15">
        <v>-0.34</v>
      </c>
      <c r="H584" s="55">
        <v>0.72</v>
      </c>
      <c r="I584" s="20">
        <v>0.13</v>
      </c>
    </row>
    <row r="585" ht="15" spans="2:9">
      <c r="B585" s="4" t="s">
        <v>702</v>
      </c>
      <c r="C585" s="5" t="s">
        <v>414</v>
      </c>
      <c r="D585" s="6">
        <v>74.75</v>
      </c>
      <c r="E585" s="6">
        <v>36.95</v>
      </c>
      <c r="F585" s="6">
        <v>46.4</v>
      </c>
      <c r="G585" s="41">
        <v>-0.51</v>
      </c>
      <c r="H585" s="40">
        <v>0.26</v>
      </c>
      <c r="I585" s="29">
        <v>-0.38</v>
      </c>
    </row>
    <row r="586" ht="15" spans="2:9">
      <c r="B586" s="4" t="s">
        <v>703</v>
      </c>
      <c r="C586" s="5" t="s">
        <v>260</v>
      </c>
      <c r="D586" s="6">
        <v>36870.15</v>
      </c>
      <c r="E586" s="6">
        <v>21797.05</v>
      </c>
      <c r="F586" s="6">
        <v>28190</v>
      </c>
      <c r="G586" s="27">
        <v>-0.41</v>
      </c>
      <c r="H586" s="101">
        <v>0.29</v>
      </c>
      <c r="I586" s="26">
        <v>-0.24</v>
      </c>
    </row>
    <row r="587" ht="15" spans="2:9">
      <c r="B587" s="4" t="s">
        <v>704</v>
      </c>
      <c r="C587" s="5" t="s">
        <v>135</v>
      </c>
      <c r="D587" s="6">
        <v>1200.15</v>
      </c>
      <c r="E587" s="6">
        <v>876.85</v>
      </c>
      <c r="F587" s="6">
        <v>981.4</v>
      </c>
      <c r="G587" s="13">
        <v>-0.27</v>
      </c>
      <c r="H587" s="61">
        <v>0.12</v>
      </c>
      <c r="I587" s="27">
        <v>-0.18</v>
      </c>
    </row>
    <row r="588" ht="15" spans="2:9">
      <c r="B588" s="4" t="s">
        <v>705</v>
      </c>
      <c r="C588" s="5" t="s">
        <v>40</v>
      </c>
      <c r="D588" s="6">
        <v>40.2</v>
      </c>
      <c r="E588" s="6">
        <v>18.85</v>
      </c>
      <c r="F588" s="6">
        <v>27.5</v>
      </c>
      <c r="G588" s="51">
        <v>-0.53</v>
      </c>
      <c r="H588" s="52">
        <v>0.46</v>
      </c>
      <c r="I588" s="41">
        <v>-0.32</v>
      </c>
    </row>
    <row r="589" ht="15" spans="2:9">
      <c r="B589" s="4" t="s">
        <v>706</v>
      </c>
      <c r="C589" s="5" t="s">
        <v>110</v>
      </c>
      <c r="D589" s="6">
        <v>42.45</v>
      </c>
      <c r="E589" s="6">
        <v>24.2</v>
      </c>
      <c r="F589" s="6">
        <v>43</v>
      </c>
      <c r="G589" s="31">
        <v>-0.43</v>
      </c>
      <c r="H589" s="60">
        <v>0.78</v>
      </c>
      <c r="I589" s="52">
        <v>0.01</v>
      </c>
    </row>
    <row r="590" ht="15" spans="2:9">
      <c r="B590" s="4" t="s">
        <v>707</v>
      </c>
      <c r="C590" s="5" t="s">
        <v>36</v>
      </c>
      <c r="D590" s="6">
        <v>59.65</v>
      </c>
      <c r="E590" s="6">
        <v>28.25</v>
      </c>
      <c r="F590" s="6">
        <v>46.85</v>
      </c>
      <c r="G590" s="124">
        <v>-0.53</v>
      </c>
      <c r="H590" s="13">
        <v>0.66</v>
      </c>
      <c r="I590" s="43">
        <v>-0.21</v>
      </c>
    </row>
    <row r="591" ht="15" spans="2:9">
      <c r="B591" s="4" t="s">
        <v>708</v>
      </c>
      <c r="C591" s="5" t="s">
        <v>239</v>
      </c>
      <c r="D591" s="6">
        <v>57.15</v>
      </c>
      <c r="E591" s="6">
        <v>35.45</v>
      </c>
      <c r="F591" s="6">
        <v>53.35</v>
      </c>
      <c r="G591" s="20">
        <v>-0.38</v>
      </c>
      <c r="H591" s="75">
        <v>0.5</v>
      </c>
      <c r="I591" s="27">
        <v>-0.07</v>
      </c>
    </row>
    <row r="592" ht="15" spans="2:9">
      <c r="B592" s="4" t="s">
        <v>709</v>
      </c>
      <c r="C592" s="5" t="s">
        <v>414</v>
      </c>
      <c r="D592" s="6">
        <v>14.55</v>
      </c>
      <c r="E592" s="6">
        <v>8.1</v>
      </c>
      <c r="F592" s="6">
        <v>12.4</v>
      </c>
      <c r="G592" s="43">
        <v>-0.44</v>
      </c>
      <c r="H592" s="28">
        <v>0.53</v>
      </c>
      <c r="I592" s="27">
        <v>-0.15</v>
      </c>
    </row>
    <row r="593" ht="15" spans="2:9">
      <c r="B593" s="4" t="s">
        <v>710</v>
      </c>
      <c r="C593" s="5" t="s">
        <v>32</v>
      </c>
      <c r="D593" s="6">
        <v>35.55</v>
      </c>
      <c r="E593" s="6">
        <v>19.3</v>
      </c>
      <c r="F593" s="6">
        <v>24.75</v>
      </c>
      <c r="G593" s="26">
        <v>-0.46</v>
      </c>
      <c r="H593" s="144">
        <v>0.28</v>
      </c>
      <c r="I593" s="71">
        <v>-0.3</v>
      </c>
    </row>
    <row r="594" ht="15" spans="2:9">
      <c r="B594" s="4" t="s">
        <v>711</v>
      </c>
      <c r="C594" s="5" t="s">
        <v>85</v>
      </c>
      <c r="D594" s="6">
        <v>12</v>
      </c>
      <c r="E594" s="6">
        <v>7.9</v>
      </c>
      <c r="F594" s="6">
        <v>11.25</v>
      </c>
      <c r="G594" s="15">
        <v>-0.34</v>
      </c>
      <c r="H594" s="27">
        <v>0.42</v>
      </c>
      <c r="I594" s="52">
        <v>-0.06</v>
      </c>
    </row>
    <row r="595" ht="15" spans="2:9">
      <c r="B595" s="4" t="s">
        <v>712</v>
      </c>
      <c r="C595" s="5" t="s">
        <v>54</v>
      </c>
      <c r="D595" s="6">
        <v>110.65</v>
      </c>
      <c r="E595" s="6">
        <v>55.05</v>
      </c>
      <c r="F595" s="6">
        <v>35.85</v>
      </c>
      <c r="G595" s="23">
        <v>-0.5</v>
      </c>
      <c r="H595" s="178">
        <v>-0.35</v>
      </c>
      <c r="I595" s="182">
        <v>-0.68</v>
      </c>
    </row>
    <row r="596" ht="15" spans="2:9">
      <c r="B596" s="4" t="s">
        <v>713</v>
      </c>
      <c r="C596" s="5" t="s">
        <v>85</v>
      </c>
      <c r="D596" s="6">
        <v>92.7</v>
      </c>
      <c r="E596" s="6">
        <v>40.7</v>
      </c>
      <c r="F596" s="6">
        <v>46.85</v>
      </c>
      <c r="G596" s="68">
        <v>-0.56</v>
      </c>
      <c r="H596" s="54">
        <v>0.15</v>
      </c>
      <c r="I596" s="56">
        <v>-0.49</v>
      </c>
    </row>
    <row r="597" ht="15" spans="2:9">
      <c r="B597" s="4" t="s">
        <v>714</v>
      </c>
      <c r="C597" s="5" t="s">
        <v>32</v>
      </c>
      <c r="D597" s="6">
        <v>339.75</v>
      </c>
      <c r="E597" s="6">
        <v>90.2</v>
      </c>
      <c r="F597" s="6">
        <v>130.25</v>
      </c>
      <c r="G597" s="138">
        <v>-0.73</v>
      </c>
      <c r="H597" s="52">
        <v>0.44</v>
      </c>
      <c r="I597" s="183">
        <v>-0.62</v>
      </c>
    </row>
    <row r="598" ht="15" spans="2:9">
      <c r="B598" s="4" t="s">
        <v>715</v>
      </c>
      <c r="C598" s="5" t="s">
        <v>13</v>
      </c>
      <c r="D598" s="6">
        <v>169.35</v>
      </c>
      <c r="E598" s="6">
        <v>123.35</v>
      </c>
      <c r="F598" s="6">
        <v>83.05</v>
      </c>
      <c r="G598" s="13">
        <v>-0.27</v>
      </c>
      <c r="H598" s="163">
        <v>-0.33</v>
      </c>
      <c r="I598" s="181">
        <v>-0.51</v>
      </c>
    </row>
    <row r="599" ht="15" spans="2:9">
      <c r="B599" s="4" t="s">
        <v>716</v>
      </c>
      <c r="C599" s="5" t="s">
        <v>575</v>
      </c>
      <c r="D599" s="6">
        <v>1351.25</v>
      </c>
      <c r="E599" s="6">
        <v>850.95</v>
      </c>
      <c r="F599" s="6">
        <v>1302.75</v>
      </c>
      <c r="G599" s="20">
        <v>-0.37</v>
      </c>
      <c r="H599" s="28">
        <v>0.53</v>
      </c>
      <c r="I599" s="52">
        <v>-0.04</v>
      </c>
    </row>
    <row r="600" ht="15" spans="2:9">
      <c r="B600" s="4" t="s">
        <v>717</v>
      </c>
      <c r="C600" s="5" t="s">
        <v>664</v>
      </c>
      <c r="D600" s="6">
        <v>480.35</v>
      </c>
      <c r="E600" s="6">
        <v>254.45</v>
      </c>
      <c r="F600" s="6">
        <v>387.55</v>
      </c>
      <c r="G600" s="53">
        <v>-0.47</v>
      </c>
      <c r="H600" s="28">
        <v>0.52</v>
      </c>
      <c r="I600" s="31">
        <v>-0.19</v>
      </c>
    </row>
    <row r="601" ht="15" spans="2:9">
      <c r="B601" s="4" t="s">
        <v>718</v>
      </c>
      <c r="C601" s="5" t="s">
        <v>206</v>
      </c>
      <c r="D601" s="6">
        <v>549.3</v>
      </c>
      <c r="E601" s="6">
        <v>296.5</v>
      </c>
      <c r="F601" s="6">
        <v>357.2</v>
      </c>
      <c r="G601" s="105">
        <v>-0.46</v>
      </c>
      <c r="H601" s="93">
        <v>0.2</v>
      </c>
      <c r="I601" s="124">
        <v>-0.35</v>
      </c>
    </row>
    <row r="602" ht="15" spans="2:9">
      <c r="B602" s="4" t="s">
        <v>719</v>
      </c>
      <c r="C602" s="5" t="s">
        <v>34</v>
      </c>
      <c r="D602" s="6">
        <v>60.9</v>
      </c>
      <c r="E602" s="6">
        <v>23.25</v>
      </c>
      <c r="F602" s="6">
        <v>34.45</v>
      </c>
      <c r="G602" s="128">
        <v>-0.62</v>
      </c>
      <c r="H602" s="20">
        <v>0.48</v>
      </c>
      <c r="I602" s="19">
        <v>-0.43</v>
      </c>
    </row>
    <row r="603" ht="15" spans="2:9">
      <c r="B603" s="4" t="s">
        <v>720</v>
      </c>
      <c r="C603" s="5" t="s">
        <v>13</v>
      </c>
      <c r="D603" s="6">
        <v>2980.45</v>
      </c>
      <c r="E603" s="6">
        <v>2076.7</v>
      </c>
      <c r="F603" s="6">
        <v>2641</v>
      </c>
      <c r="G603" s="12">
        <v>-0.3</v>
      </c>
      <c r="H603" s="24">
        <v>0.27</v>
      </c>
      <c r="I603" s="27">
        <v>-0.11</v>
      </c>
    </row>
    <row r="604" ht="15" spans="2:9">
      <c r="B604" s="4" t="s">
        <v>721</v>
      </c>
      <c r="C604" s="5" t="s">
        <v>206</v>
      </c>
      <c r="D604" s="6">
        <v>34.75</v>
      </c>
      <c r="E604" s="6">
        <v>18.45</v>
      </c>
      <c r="F604" s="6">
        <v>38.55</v>
      </c>
      <c r="G604" s="53">
        <v>-0.47</v>
      </c>
      <c r="H604" s="179">
        <v>1.09</v>
      </c>
      <c r="I604" s="20">
        <v>0.11</v>
      </c>
    </row>
    <row r="605" ht="15" spans="2:9">
      <c r="B605" s="4" t="s">
        <v>722</v>
      </c>
      <c r="C605" s="5" t="s">
        <v>284</v>
      </c>
      <c r="D605" s="6">
        <v>4.5</v>
      </c>
      <c r="E605" s="6">
        <v>3.35</v>
      </c>
      <c r="F605" s="6">
        <v>10.5</v>
      </c>
      <c r="G605" s="18">
        <v>-0.26</v>
      </c>
      <c r="H605" s="180">
        <v>2.13</v>
      </c>
      <c r="I605" s="109">
        <v>1.33</v>
      </c>
    </row>
    <row r="606" ht="15" spans="2:9">
      <c r="B606" s="4" t="s">
        <v>723</v>
      </c>
      <c r="C606" s="5" t="s">
        <v>165</v>
      </c>
      <c r="D606" s="6">
        <v>35.2</v>
      </c>
      <c r="E606" s="6">
        <v>14.9</v>
      </c>
      <c r="F606" s="6">
        <v>17.15</v>
      </c>
      <c r="G606" s="19">
        <v>-0.58</v>
      </c>
      <c r="H606" s="54">
        <v>0.15</v>
      </c>
      <c r="I606" s="34">
        <v>-0.51</v>
      </c>
    </row>
    <row r="607" ht="15" spans="2:9">
      <c r="B607" s="4" t="s">
        <v>724</v>
      </c>
      <c r="C607" s="5" t="s">
        <v>206</v>
      </c>
      <c r="D607" s="6">
        <v>40.95</v>
      </c>
      <c r="E607" s="6">
        <v>19.1</v>
      </c>
      <c r="F607" s="6">
        <v>24.25</v>
      </c>
      <c r="G607" s="134">
        <v>-0.53</v>
      </c>
      <c r="H607" s="24">
        <v>0.27</v>
      </c>
      <c r="I607" s="68">
        <v>-0.41</v>
      </c>
    </row>
    <row r="608" ht="15" spans="2:9">
      <c r="B608" s="4" t="s">
        <v>725</v>
      </c>
      <c r="C608" s="5" t="s">
        <v>59</v>
      </c>
      <c r="D608" s="6">
        <v>190.25</v>
      </c>
      <c r="E608" s="6">
        <v>130.2</v>
      </c>
      <c r="F608" s="6">
        <v>175.15</v>
      </c>
      <c r="G608" s="42">
        <v>-0.32</v>
      </c>
      <c r="H608" s="66">
        <v>0.35</v>
      </c>
      <c r="I608" s="27">
        <v>-0.08</v>
      </c>
    </row>
    <row r="609" ht="15" spans="2:9">
      <c r="B609" s="4" t="s">
        <v>726</v>
      </c>
      <c r="C609" s="5" t="s">
        <v>181</v>
      </c>
      <c r="D609" s="6">
        <v>354.55</v>
      </c>
      <c r="E609" s="6">
        <v>158.45</v>
      </c>
      <c r="F609" s="6">
        <v>296.6</v>
      </c>
      <c r="G609" s="62">
        <v>-0.55</v>
      </c>
      <c r="H609" s="67">
        <v>0.87</v>
      </c>
      <c r="I609" s="27">
        <v>-0.16</v>
      </c>
    </row>
    <row r="610" ht="15" spans="2:9">
      <c r="B610" s="4" t="s">
        <v>727</v>
      </c>
      <c r="C610" s="5" t="s">
        <v>230</v>
      </c>
      <c r="D610" s="6">
        <v>545.2</v>
      </c>
      <c r="E610" s="6">
        <v>260.25</v>
      </c>
      <c r="F610" s="6">
        <v>434.5</v>
      </c>
      <c r="G610" s="61">
        <v>-0.52</v>
      </c>
      <c r="H610" s="18">
        <v>0.67</v>
      </c>
      <c r="I610" s="87">
        <v>-0.2</v>
      </c>
    </row>
    <row r="611" ht="15" spans="2:9">
      <c r="B611" s="4" t="s">
        <v>728</v>
      </c>
      <c r="C611" s="5" t="s">
        <v>67</v>
      </c>
      <c r="D611" s="6">
        <v>157.05</v>
      </c>
      <c r="E611" s="6">
        <v>69.6</v>
      </c>
      <c r="F611" s="6">
        <v>119.45</v>
      </c>
      <c r="G611" s="58">
        <v>-0.56</v>
      </c>
      <c r="H611" s="55">
        <v>0.72</v>
      </c>
      <c r="I611" s="26">
        <v>-0.24</v>
      </c>
    </row>
    <row r="612" ht="15" spans="2:9">
      <c r="B612" s="4" t="s">
        <v>729</v>
      </c>
      <c r="C612" s="5" t="s">
        <v>730</v>
      </c>
      <c r="D612" s="6">
        <v>5.7</v>
      </c>
      <c r="E612" s="6">
        <v>3.45</v>
      </c>
      <c r="F612" s="6">
        <v>7.15</v>
      </c>
      <c r="G612" s="52">
        <v>-0.39</v>
      </c>
      <c r="H612" s="22">
        <v>1.07</v>
      </c>
      <c r="I612" s="28">
        <v>0.25</v>
      </c>
    </row>
    <row r="613" ht="15" spans="2:9">
      <c r="B613" s="4" t="s">
        <v>731</v>
      </c>
      <c r="C613" s="5" t="s">
        <v>119</v>
      </c>
      <c r="D613" s="6">
        <v>314.15</v>
      </c>
      <c r="E613" s="6">
        <v>168.7</v>
      </c>
      <c r="F613" s="6">
        <v>239.1</v>
      </c>
      <c r="G613" s="104">
        <v>-0.46</v>
      </c>
      <c r="H613" s="27">
        <v>0.42</v>
      </c>
      <c r="I613" s="26">
        <v>-0.24</v>
      </c>
    </row>
    <row r="614" ht="15" spans="2:9">
      <c r="B614" s="4" t="s">
        <v>732</v>
      </c>
      <c r="C614" s="5" t="s">
        <v>28</v>
      </c>
      <c r="D614" s="6">
        <v>520.9</v>
      </c>
      <c r="E614" s="6">
        <v>320.15</v>
      </c>
      <c r="F614" s="6">
        <v>488.75</v>
      </c>
      <c r="G614" s="20">
        <v>-0.39</v>
      </c>
      <c r="H614" s="28">
        <v>0.53</v>
      </c>
      <c r="I614" s="52">
        <v>-0.06</v>
      </c>
    </row>
    <row r="615" ht="15" spans="2:9">
      <c r="B615" s="4" t="s">
        <v>733</v>
      </c>
      <c r="C615" s="5" t="s">
        <v>13</v>
      </c>
      <c r="D615" s="6">
        <v>58.85</v>
      </c>
      <c r="E615" s="6">
        <v>27.45</v>
      </c>
      <c r="F615" s="6">
        <v>34.15</v>
      </c>
      <c r="G615" s="134">
        <v>-0.53</v>
      </c>
      <c r="H615" s="50">
        <v>0.24</v>
      </c>
      <c r="I615" s="90">
        <v>-0.42</v>
      </c>
    </row>
    <row r="616" ht="15" spans="2:9">
      <c r="B616" s="4" t="s">
        <v>734</v>
      </c>
      <c r="C616" s="5" t="s">
        <v>130</v>
      </c>
      <c r="D616" s="6">
        <v>172.15</v>
      </c>
      <c r="E616" s="6">
        <v>85</v>
      </c>
      <c r="F616" s="6">
        <v>143.9</v>
      </c>
      <c r="G616" s="41">
        <v>-0.51</v>
      </c>
      <c r="H616" s="18">
        <v>0.69</v>
      </c>
      <c r="I616" s="27">
        <v>-0.16</v>
      </c>
    </row>
    <row r="617" ht="15" spans="2:9">
      <c r="B617" s="4" t="s">
        <v>735</v>
      </c>
      <c r="C617" s="5" t="s">
        <v>13</v>
      </c>
      <c r="D617" s="6">
        <v>1546.85</v>
      </c>
      <c r="E617" s="6">
        <v>855.7</v>
      </c>
      <c r="F617" s="6">
        <v>1000.75</v>
      </c>
      <c r="G617" s="66">
        <v>-0.45</v>
      </c>
      <c r="H617" s="41">
        <v>0.17</v>
      </c>
      <c r="I617" s="81">
        <v>-0.35</v>
      </c>
    </row>
    <row r="618" ht="15" spans="2:9">
      <c r="B618" s="4" t="s">
        <v>736</v>
      </c>
      <c r="C618" s="5" t="s">
        <v>13</v>
      </c>
      <c r="D618" s="6">
        <v>196.5</v>
      </c>
      <c r="E618" s="6">
        <v>74.1</v>
      </c>
      <c r="F618" s="6">
        <v>71.35</v>
      </c>
      <c r="G618" s="181">
        <v>-0.62</v>
      </c>
      <c r="H618" s="19">
        <v>-0.04</v>
      </c>
      <c r="I618" s="184">
        <v>-0.64</v>
      </c>
    </row>
    <row r="619" ht="15" spans="2:9">
      <c r="B619" s="4" t="s">
        <v>737</v>
      </c>
      <c r="C619" s="5" t="s">
        <v>173</v>
      </c>
      <c r="D619" s="6">
        <v>1.75</v>
      </c>
      <c r="E619" s="6">
        <v>1.65</v>
      </c>
      <c r="F619" s="6">
        <v>2.45</v>
      </c>
      <c r="G619" s="32">
        <v>-0.06</v>
      </c>
      <c r="H619" s="20">
        <v>0.48</v>
      </c>
      <c r="I619" s="15">
        <v>0.4</v>
      </c>
    </row>
    <row r="620" ht="15" spans="2:9">
      <c r="B620" s="4" t="s">
        <v>738</v>
      </c>
      <c r="C620" s="5" t="s">
        <v>186</v>
      </c>
      <c r="D620" s="6">
        <v>1.85</v>
      </c>
      <c r="E620" s="6">
        <v>1.15</v>
      </c>
      <c r="F620" s="6">
        <v>1.05</v>
      </c>
      <c r="G620" s="20">
        <v>-0.38</v>
      </c>
      <c r="H620" s="120">
        <v>-0.09</v>
      </c>
      <c r="I620" s="121">
        <v>-0.43</v>
      </c>
    </row>
    <row r="621" ht="15" spans="2:9">
      <c r="B621" s="4" t="s">
        <v>739</v>
      </c>
      <c r="C621" s="5" t="s">
        <v>740</v>
      </c>
      <c r="D621" s="6">
        <v>3.8</v>
      </c>
      <c r="E621" s="6">
        <v>2.5</v>
      </c>
      <c r="F621" s="6">
        <v>3.8</v>
      </c>
      <c r="G621" s="15">
        <v>-0.34</v>
      </c>
      <c r="H621" s="28">
        <v>0.52</v>
      </c>
      <c r="I621" s="52">
        <v>0</v>
      </c>
    </row>
    <row r="622" ht="15" spans="2:9">
      <c r="B622" s="4" t="s">
        <v>741</v>
      </c>
      <c r="C622" s="5" t="s">
        <v>64</v>
      </c>
      <c r="D622" s="6">
        <v>203.1</v>
      </c>
      <c r="E622" s="6">
        <v>101.85</v>
      </c>
      <c r="F622" s="6">
        <v>158.95</v>
      </c>
      <c r="G622" s="71">
        <v>-0.5</v>
      </c>
      <c r="H622" s="15">
        <v>0.56</v>
      </c>
      <c r="I622" s="43">
        <v>-0.22</v>
      </c>
    </row>
    <row r="623" ht="15" spans="2:9">
      <c r="B623" s="4" t="s">
        <v>742</v>
      </c>
      <c r="C623" s="5" t="s">
        <v>54</v>
      </c>
      <c r="D623" s="6">
        <v>570</v>
      </c>
      <c r="E623" s="6">
        <v>460</v>
      </c>
      <c r="F623" s="6">
        <v>503.65</v>
      </c>
      <c r="G623" s="60">
        <v>-0.19</v>
      </c>
      <c r="H623" s="51">
        <v>0.09</v>
      </c>
      <c r="I623" s="27">
        <v>-0.12</v>
      </c>
    </row>
    <row r="624" ht="15" spans="2:9">
      <c r="B624" s="4" t="s">
        <v>743</v>
      </c>
      <c r="C624" s="5" t="s">
        <v>13</v>
      </c>
      <c r="D624" s="6">
        <v>7.25</v>
      </c>
      <c r="E624" s="6">
        <v>5.2</v>
      </c>
      <c r="F624" s="6">
        <v>7.8</v>
      </c>
      <c r="G624" s="13">
        <v>-0.28</v>
      </c>
      <c r="H624" s="75">
        <v>0.5</v>
      </c>
      <c r="I624" s="20">
        <v>0.08</v>
      </c>
    </row>
    <row r="625" ht="15" spans="2:9">
      <c r="B625" s="4" t="s">
        <v>744</v>
      </c>
      <c r="C625" s="5" t="s">
        <v>72</v>
      </c>
      <c r="D625" s="6">
        <v>137.95</v>
      </c>
      <c r="E625" s="6">
        <v>77.15</v>
      </c>
      <c r="F625" s="6">
        <v>91.25</v>
      </c>
      <c r="G625" s="95">
        <v>-0.44</v>
      </c>
      <c r="H625" s="23">
        <v>0.18</v>
      </c>
      <c r="I625" s="86">
        <v>-0.34</v>
      </c>
    </row>
    <row r="626" ht="15" spans="2:9">
      <c r="B626" s="4" t="s">
        <v>745</v>
      </c>
      <c r="C626" s="5" t="s">
        <v>414</v>
      </c>
      <c r="D626" s="6">
        <v>2421.55</v>
      </c>
      <c r="E626" s="6">
        <v>1892.35</v>
      </c>
      <c r="F626" s="6">
        <v>2330.95</v>
      </c>
      <c r="G626" s="21">
        <v>-0.22</v>
      </c>
      <c r="H626" s="48">
        <v>0.23</v>
      </c>
      <c r="I626" s="52">
        <v>-0.04</v>
      </c>
    </row>
    <row r="627" ht="15" spans="2:9">
      <c r="B627" s="4" t="s">
        <v>746</v>
      </c>
      <c r="C627" s="5" t="s">
        <v>47</v>
      </c>
      <c r="D627" s="6">
        <v>74.35</v>
      </c>
      <c r="E627" s="6">
        <v>88.05</v>
      </c>
      <c r="F627" s="6">
        <v>130.5</v>
      </c>
      <c r="G627" s="129">
        <v>0.18</v>
      </c>
      <c r="H627" s="20">
        <v>0.48</v>
      </c>
      <c r="I627" s="13">
        <v>0.76</v>
      </c>
    </row>
    <row r="628" ht="15" spans="2:9">
      <c r="B628" s="4" t="s">
        <v>747</v>
      </c>
      <c r="C628" s="5" t="s">
        <v>130</v>
      </c>
      <c r="D628" s="6">
        <v>315.75</v>
      </c>
      <c r="E628" s="6">
        <v>182.3</v>
      </c>
      <c r="F628" s="6">
        <v>279.85</v>
      </c>
      <c r="G628" s="27">
        <v>-0.42</v>
      </c>
      <c r="H628" s="15">
        <v>0.54</v>
      </c>
      <c r="I628" s="27">
        <v>-0.11</v>
      </c>
    </row>
    <row r="629" ht="15" spans="2:9">
      <c r="B629" s="4" t="s">
        <v>748</v>
      </c>
      <c r="C629" s="5" t="s">
        <v>206</v>
      </c>
      <c r="D629" s="6">
        <v>89.65</v>
      </c>
      <c r="E629" s="6">
        <v>43.2</v>
      </c>
      <c r="F629" s="6">
        <v>53.9</v>
      </c>
      <c r="G629" s="86">
        <v>-0.52</v>
      </c>
      <c r="H629" s="50">
        <v>0.25</v>
      </c>
      <c r="I629" s="62">
        <v>-0.4</v>
      </c>
    </row>
    <row r="630" ht="15" spans="2:9">
      <c r="B630" s="4" t="s">
        <v>749</v>
      </c>
      <c r="C630" s="5" t="s">
        <v>34</v>
      </c>
      <c r="D630" s="6">
        <v>113.35</v>
      </c>
      <c r="E630" s="6">
        <v>83.2</v>
      </c>
      <c r="F630" s="6">
        <v>89.95</v>
      </c>
      <c r="G630" s="18">
        <v>-0.27</v>
      </c>
      <c r="H630" s="73">
        <v>0.08</v>
      </c>
      <c r="I630" s="35">
        <v>-0.21</v>
      </c>
    </row>
    <row r="631" ht="15" spans="2:9">
      <c r="B631" s="4" t="s">
        <v>750</v>
      </c>
      <c r="C631" s="5" t="s">
        <v>586</v>
      </c>
      <c r="D631" s="6">
        <v>1442.2</v>
      </c>
      <c r="E631" s="6">
        <v>916.35</v>
      </c>
      <c r="F631" s="6">
        <v>1189.95</v>
      </c>
      <c r="G631" s="75">
        <v>-0.36</v>
      </c>
      <c r="H631" s="104">
        <v>0.3</v>
      </c>
      <c r="I631" s="27">
        <v>-0.17</v>
      </c>
    </row>
    <row r="632" ht="15" spans="2:9">
      <c r="B632" s="4" t="s">
        <v>751</v>
      </c>
      <c r="C632" s="5" t="s">
        <v>47</v>
      </c>
      <c r="D632" s="6">
        <v>227.45</v>
      </c>
      <c r="E632" s="6">
        <v>117.4</v>
      </c>
      <c r="F632" s="6">
        <v>154.6</v>
      </c>
      <c r="G632" s="48">
        <v>-0.48</v>
      </c>
      <c r="H632" s="26">
        <v>0.32</v>
      </c>
      <c r="I632" s="112">
        <v>-0.32</v>
      </c>
    </row>
    <row r="633" ht="15" spans="2:9">
      <c r="B633" s="4" t="s">
        <v>752</v>
      </c>
      <c r="C633" s="5" t="s">
        <v>40</v>
      </c>
      <c r="D633" s="6">
        <v>20.55</v>
      </c>
      <c r="E633" s="6">
        <v>9.65</v>
      </c>
      <c r="F633" s="6">
        <v>16.25</v>
      </c>
      <c r="G633" s="51">
        <v>-0.53</v>
      </c>
      <c r="H633" s="18">
        <v>0.68</v>
      </c>
      <c r="I633" s="35">
        <v>-0.21</v>
      </c>
    </row>
    <row r="634" ht="15" spans="2:9">
      <c r="B634" s="4" t="s">
        <v>753</v>
      </c>
      <c r="C634" s="5" t="s">
        <v>119</v>
      </c>
      <c r="D634" s="6">
        <v>365.8</v>
      </c>
      <c r="E634" s="6">
        <v>204.2</v>
      </c>
      <c r="F634" s="6">
        <v>278.05</v>
      </c>
      <c r="G634" s="95">
        <v>-0.44</v>
      </c>
      <c r="H634" s="16">
        <v>0.36</v>
      </c>
      <c r="I634" s="105">
        <v>-0.24</v>
      </c>
    </row>
    <row r="635" ht="15" spans="2:9">
      <c r="B635" s="4" t="s">
        <v>754</v>
      </c>
      <c r="C635" s="5" t="s">
        <v>30</v>
      </c>
      <c r="D635" s="6">
        <v>239</v>
      </c>
      <c r="E635" s="6">
        <v>155.25</v>
      </c>
      <c r="F635" s="6">
        <v>225.15</v>
      </c>
      <c r="G635" s="28">
        <v>-0.35</v>
      </c>
      <c r="H635" s="52">
        <v>0.45</v>
      </c>
      <c r="I635" s="52">
        <v>-0.06</v>
      </c>
    </row>
    <row r="636" ht="15" spans="2:9">
      <c r="B636" s="4" t="s">
        <v>755</v>
      </c>
      <c r="C636" s="5" t="s">
        <v>165</v>
      </c>
      <c r="D636" s="6">
        <v>285.55</v>
      </c>
      <c r="E636" s="6">
        <v>247.8</v>
      </c>
      <c r="F636" s="6">
        <v>285.1</v>
      </c>
      <c r="G636" s="67">
        <v>-0.13</v>
      </c>
      <c r="H636" s="54">
        <v>0.15</v>
      </c>
      <c r="I636" s="52">
        <v>0</v>
      </c>
    </row>
    <row r="637" ht="15" spans="2:9">
      <c r="B637" s="4" t="s">
        <v>756</v>
      </c>
      <c r="C637" s="5" t="s">
        <v>260</v>
      </c>
      <c r="D637" s="6">
        <v>0.8</v>
      </c>
      <c r="E637" s="6">
        <v>0.45</v>
      </c>
      <c r="F637" s="6">
        <v>0.9</v>
      </c>
      <c r="G637" s="87">
        <v>-0.44</v>
      </c>
      <c r="H637" s="32">
        <v>1</v>
      </c>
      <c r="I637" s="20">
        <v>0.13</v>
      </c>
    </row>
    <row r="638" ht="15" spans="2:9">
      <c r="B638" s="4" t="s">
        <v>757</v>
      </c>
      <c r="C638" s="5" t="s">
        <v>34</v>
      </c>
      <c r="D638" s="6">
        <v>22.2</v>
      </c>
      <c r="E638" s="6">
        <v>9.15</v>
      </c>
      <c r="F638" s="6">
        <v>14.95</v>
      </c>
      <c r="G638" s="47">
        <v>-0.59</v>
      </c>
      <c r="H638" s="13">
        <v>0.63</v>
      </c>
      <c r="I638" s="74">
        <v>-0.33</v>
      </c>
    </row>
    <row r="639" ht="15" spans="2:9">
      <c r="B639" s="4" t="s">
        <v>758</v>
      </c>
      <c r="C639" s="5" t="s">
        <v>13</v>
      </c>
      <c r="D639" s="6">
        <v>22.5</v>
      </c>
      <c r="E639" s="6">
        <v>14.4</v>
      </c>
      <c r="F639" s="6">
        <v>21.3</v>
      </c>
      <c r="G639" s="75">
        <v>-0.36</v>
      </c>
      <c r="H639" s="20">
        <v>0.48</v>
      </c>
      <c r="I639" s="52">
        <v>-0.05</v>
      </c>
    </row>
    <row r="640" ht="15" spans="2:9">
      <c r="B640" s="4" t="s">
        <v>759</v>
      </c>
      <c r="C640" s="5" t="s">
        <v>40</v>
      </c>
      <c r="D640" s="6">
        <v>115</v>
      </c>
      <c r="E640" s="6">
        <v>77.7</v>
      </c>
      <c r="F640" s="6">
        <v>88.8</v>
      </c>
      <c r="G640" s="42">
        <v>-0.32</v>
      </c>
      <c r="H640" s="39">
        <v>0.14</v>
      </c>
      <c r="I640" s="17">
        <v>-0.23</v>
      </c>
    </row>
    <row r="641" ht="15" spans="2:9">
      <c r="B641" s="4" t="s">
        <v>760</v>
      </c>
      <c r="C641" s="5" t="s">
        <v>59</v>
      </c>
      <c r="D641" s="6">
        <v>2.8</v>
      </c>
      <c r="E641" s="6">
        <v>1.9</v>
      </c>
      <c r="F641" s="6">
        <v>3.1</v>
      </c>
      <c r="G641" s="42">
        <v>-0.32</v>
      </c>
      <c r="H641" s="13">
        <v>0.63</v>
      </c>
      <c r="I641" s="20">
        <v>0.11</v>
      </c>
    </row>
    <row r="642" ht="15" spans="2:9">
      <c r="B642" s="4" t="s">
        <v>761</v>
      </c>
      <c r="C642" s="5" t="s">
        <v>148</v>
      </c>
      <c r="D642" s="6">
        <v>42.85</v>
      </c>
      <c r="E642" s="6">
        <v>28.65</v>
      </c>
      <c r="F642" s="6">
        <v>40.8</v>
      </c>
      <c r="G642" s="15">
        <v>-0.33</v>
      </c>
      <c r="H642" s="27">
        <v>0.42</v>
      </c>
      <c r="I642" s="52">
        <v>-0.05</v>
      </c>
    </row>
    <row r="643" ht="15" spans="2:9">
      <c r="B643" s="4" t="s">
        <v>762</v>
      </c>
      <c r="C643" s="5" t="s">
        <v>30</v>
      </c>
      <c r="D643" s="6">
        <v>21.2</v>
      </c>
      <c r="E643" s="6">
        <v>20.55</v>
      </c>
      <c r="F643" s="6">
        <v>27.9</v>
      </c>
      <c r="G643" s="173">
        <v>-0.03</v>
      </c>
      <c r="H643" s="95">
        <v>0.36</v>
      </c>
      <c r="I643" s="15">
        <v>0.32</v>
      </c>
    </row>
    <row r="644" ht="15" spans="2:9">
      <c r="B644" s="4" t="s">
        <v>763</v>
      </c>
      <c r="C644" s="5" t="s">
        <v>30</v>
      </c>
      <c r="D644" s="6">
        <v>2.85</v>
      </c>
      <c r="E644" s="6">
        <v>2.1</v>
      </c>
      <c r="F644" s="6">
        <v>2.2</v>
      </c>
      <c r="G644" s="18">
        <v>-0.26</v>
      </c>
      <c r="H644" s="45">
        <v>0.05</v>
      </c>
      <c r="I644" s="17">
        <v>-0.23</v>
      </c>
    </row>
    <row r="645" ht="15" spans="2:9">
      <c r="B645" s="4" t="s">
        <v>764</v>
      </c>
      <c r="C645" s="5" t="s">
        <v>175</v>
      </c>
      <c r="D645" s="6">
        <v>58.85</v>
      </c>
      <c r="E645" s="6">
        <v>28.95</v>
      </c>
      <c r="F645" s="6">
        <v>28.55</v>
      </c>
      <c r="G645" s="112">
        <v>-0.51</v>
      </c>
      <c r="H645" s="142">
        <v>-0.01</v>
      </c>
      <c r="I645" s="34">
        <v>-0.51</v>
      </c>
    </row>
    <row r="646" ht="15" spans="2:9">
      <c r="B646" s="4" t="s">
        <v>765</v>
      </c>
      <c r="C646" s="5" t="s">
        <v>206</v>
      </c>
      <c r="D646" s="6">
        <v>1277.4</v>
      </c>
      <c r="E646" s="6">
        <v>312.35</v>
      </c>
      <c r="F646" s="6">
        <v>422.35</v>
      </c>
      <c r="G646" s="170">
        <v>-0.76</v>
      </c>
      <c r="H646" s="43">
        <v>0.35</v>
      </c>
      <c r="I646" s="186">
        <v>-0.67</v>
      </c>
    </row>
    <row r="647" ht="15" spans="2:9">
      <c r="B647" s="4" t="s">
        <v>766</v>
      </c>
      <c r="C647" s="5" t="s">
        <v>767</v>
      </c>
      <c r="D647" s="6">
        <v>57.25</v>
      </c>
      <c r="E647" s="6">
        <v>27.4</v>
      </c>
      <c r="F647" s="6">
        <v>57.1</v>
      </c>
      <c r="G647" s="114">
        <v>-0.52</v>
      </c>
      <c r="H647" s="22">
        <v>1.08</v>
      </c>
      <c r="I647" s="52">
        <v>0</v>
      </c>
    </row>
    <row r="648" ht="15" spans="2:9">
      <c r="B648" s="4" t="s">
        <v>768</v>
      </c>
      <c r="C648" s="5" t="s">
        <v>80</v>
      </c>
      <c r="D648" s="6">
        <v>118</v>
      </c>
      <c r="E648" s="6">
        <v>58</v>
      </c>
      <c r="F648" s="6">
        <v>102.4</v>
      </c>
      <c r="G648" s="112">
        <v>-0.51</v>
      </c>
      <c r="H648" s="60">
        <v>0.77</v>
      </c>
      <c r="I648" s="27">
        <v>-0.13</v>
      </c>
    </row>
    <row r="649" ht="15" spans="2:9">
      <c r="B649" s="4" t="s">
        <v>769</v>
      </c>
      <c r="C649" s="5" t="s">
        <v>36</v>
      </c>
      <c r="D649" s="6">
        <v>764.55</v>
      </c>
      <c r="E649" s="6">
        <v>510.15</v>
      </c>
      <c r="F649" s="6">
        <v>623.95</v>
      </c>
      <c r="G649" s="15">
        <v>-0.33</v>
      </c>
      <c r="H649" s="100">
        <v>0.22</v>
      </c>
      <c r="I649" s="27">
        <v>-0.18</v>
      </c>
    </row>
    <row r="650" ht="15" spans="2:9">
      <c r="B650" s="4" t="s">
        <v>770</v>
      </c>
      <c r="C650" s="5" t="s">
        <v>636</v>
      </c>
      <c r="D650" s="6">
        <v>243.35</v>
      </c>
      <c r="E650" s="6">
        <v>141.95</v>
      </c>
      <c r="F650" s="6">
        <v>236.25</v>
      </c>
      <c r="G650" s="27">
        <v>-0.42</v>
      </c>
      <c r="H650" s="13">
        <v>0.66</v>
      </c>
      <c r="I650" s="52">
        <v>-0.03</v>
      </c>
    </row>
    <row r="651" ht="15" spans="2:9">
      <c r="B651" s="4" t="s">
        <v>771</v>
      </c>
      <c r="C651" s="5" t="s">
        <v>16</v>
      </c>
      <c r="D651" s="6">
        <v>781.05</v>
      </c>
      <c r="E651" s="6">
        <v>589.8</v>
      </c>
      <c r="F651" s="6">
        <v>703.55</v>
      </c>
      <c r="G651" s="55">
        <v>-0.24</v>
      </c>
      <c r="H651" s="71">
        <v>0.19</v>
      </c>
      <c r="I651" s="27">
        <v>-0.1</v>
      </c>
    </row>
    <row r="652" ht="15" spans="2:9">
      <c r="B652" s="4" t="s">
        <v>772</v>
      </c>
      <c r="C652" s="5" t="s">
        <v>135</v>
      </c>
      <c r="D652" s="6">
        <v>645.65</v>
      </c>
      <c r="E652" s="6">
        <v>606.45</v>
      </c>
      <c r="F652" s="6">
        <v>638.05</v>
      </c>
      <c r="G652" s="32">
        <v>-0.06</v>
      </c>
      <c r="H652" s="133">
        <v>0.05</v>
      </c>
      <c r="I652" s="52">
        <v>-0.01</v>
      </c>
    </row>
    <row r="653" ht="15" spans="2:9">
      <c r="B653" s="4" t="s">
        <v>773</v>
      </c>
      <c r="C653" s="5" t="s">
        <v>40</v>
      </c>
      <c r="D653" s="6">
        <v>37.3</v>
      </c>
      <c r="E653" s="6">
        <v>17.5</v>
      </c>
      <c r="F653" s="6">
        <v>31.55</v>
      </c>
      <c r="G653" s="51">
        <v>-0.53</v>
      </c>
      <c r="H653" s="109">
        <v>0.8</v>
      </c>
      <c r="I653" s="27">
        <v>-0.15</v>
      </c>
    </row>
    <row r="654" ht="15" spans="2:9">
      <c r="B654" s="4" t="s">
        <v>774</v>
      </c>
      <c r="C654" s="5" t="s">
        <v>368</v>
      </c>
      <c r="D654" s="6">
        <v>463.4</v>
      </c>
      <c r="E654" s="6">
        <v>244.95</v>
      </c>
      <c r="F654" s="6">
        <v>288.3</v>
      </c>
      <c r="G654" s="24">
        <v>-0.47</v>
      </c>
      <c r="H654" s="23">
        <v>0.18</v>
      </c>
      <c r="I654" s="116">
        <v>-0.38</v>
      </c>
    </row>
    <row r="655" ht="15" spans="2:9">
      <c r="B655" s="4" t="s">
        <v>775</v>
      </c>
      <c r="C655" s="5" t="s">
        <v>196</v>
      </c>
      <c r="D655" s="6">
        <v>498</v>
      </c>
      <c r="E655" s="6">
        <v>221.5</v>
      </c>
      <c r="F655" s="6">
        <v>406.35</v>
      </c>
      <c r="G655" s="58">
        <v>-0.56</v>
      </c>
      <c r="H655" s="49">
        <v>0.83</v>
      </c>
      <c r="I655" s="27">
        <v>-0.18</v>
      </c>
    </row>
    <row r="656" ht="15" spans="2:9">
      <c r="B656" s="4" t="s">
        <v>776</v>
      </c>
      <c r="C656" s="5" t="s">
        <v>16</v>
      </c>
      <c r="D656" s="6">
        <v>36.6</v>
      </c>
      <c r="E656" s="6">
        <v>19.9</v>
      </c>
      <c r="F656" s="6">
        <v>25.2</v>
      </c>
      <c r="G656" s="26">
        <v>-0.46</v>
      </c>
      <c r="H656" s="24">
        <v>0.27</v>
      </c>
      <c r="I656" s="23">
        <v>-0.31</v>
      </c>
    </row>
    <row r="657" ht="15" spans="2:9">
      <c r="B657" s="4" t="s">
        <v>777</v>
      </c>
      <c r="C657" s="5" t="s">
        <v>210</v>
      </c>
      <c r="D657" s="6">
        <v>155.05</v>
      </c>
      <c r="E657" s="6">
        <v>46.1</v>
      </c>
      <c r="F657" s="6">
        <v>84.4</v>
      </c>
      <c r="G657" s="185">
        <v>-0.7</v>
      </c>
      <c r="H657" s="49">
        <v>0.83</v>
      </c>
      <c r="I657" s="76">
        <v>-0.46</v>
      </c>
    </row>
    <row r="658" ht="15" spans="2:9">
      <c r="B658" s="4" t="s">
        <v>778</v>
      </c>
      <c r="C658" s="5" t="s">
        <v>210</v>
      </c>
      <c r="D658" s="6">
        <v>23.7</v>
      </c>
      <c r="E658" s="6">
        <v>10.8</v>
      </c>
      <c r="F658" s="6">
        <v>17.85</v>
      </c>
      <c r="G658" s="29">
        <v>-0.54</v>
      </c>
      <c r="H658" s="13">
        <v>0.65</v>
      </c>
      <c r="I658" s="104">
        <v>-0.25</v>
      </c>
    </row>
    <row r="659" ht="15" spans="2:9">
      <c r="B659" s="4" t="s">
        <v>779</v>
      </c>
      <c r="C659" s="5" t="s">
        <v>13</v>
      </c>
      <c r="D659" s="6">
        <v>13.15</v>
      </c>
      <c r="E659" s="6">
        <v>9.05</v>
      </c>
      <c r="F659" s="6">
        <v>10.5</v>
      </c>
      <c r="G659" s="42">
        <v>-0.31</v>
      </c>
      <c r="H659" s="74">
        <v>0.16</v>
      </c>
      <c r="I659" s="63">
        <v>-0.2</v>
      </c>
    </row>
    <row r="660" ht="15" spans="2:9">
      <c r="B660" s="4" t="s">
        <v>780</v>
      </c>
      <c r="C660" s="5" t="s">
        <v>206</v>
      </c>
      <c r="D660" s="6">
        <v>9.45</v>
      </c>
      <c r="E660" s="6">
        <v>6.9</v>
      </c>
      <c r="F660" s="6">
        <v>10.45</v>
      </c>
      <c r="G660" s="13">
        <v>-0.27</v>
      </c>
      <c r="H660" s="28">
        <v>0.51</v>
      </c>
      <c r="I660" s="20">
        <v>0.11</v>
      </c>
    </row>
    <row r="661" ht="15" spans="2:9">
      <c r="B661" s="4" t="s">
        <v>781</v>
      </c>
      <c r="C661" s="5" t="s">
        <v>78</v>
      </c>
      <c r="D661" s="6">
        <v>115.1</v>
      </c>
      <c r="E661" s="6">
        <v>79.7</v>
      </c>
      <c r="F661" s="6">
        <v>89.4</v>
      </c>
      <c r="G661" s="42">
        <v>-0.31</v>
      </c>
      <c r="H661" s="61">
        <v>0.12</v>
      </c>
      <c r="I661" s="98">
        <v>-0.22</v>
      </c>
    </row>
    <row r="662" ht="15" spans="2:9">
      <c r="B662" s="4" t="s">
        <v>782</v>
      </c>
      <c r="C662" s="5" t="s">
        <v>30</v>
      </c>
      <c r="D662" s="6">
        <v>186.6</v>
      </c>
      <c r="E662" s="6">
        <v>153.95</v>
      </c>
      <c r="F662" s="6">
        <v>383.55</v>
      </c>
      <c r="G662" s="109">
        <v>-0.17</v>
      </c>
      <c r="H662" s="99">
        <v>1.49</v>
      </c>
      <c r="I662" s="21">
        <v>1.06</v>
      </c>
    </row>
    <row r="663" ht="15" spans="2:9">
      <c r="B663" s="4" t="s">
        <v>783</v>
      </c>
      <c r="C663" s="5" t="s">
        <v>173</v>
      </c>
      <c r="D663" s="6">
        <v>92.47</v>
      </c>
      <c r="E663" s="6">
        <v>60.22</v>
      </c>
      <c r="F663" s="6">
        <v>91.75</v>
      </c>
      <c r="G663" s="28">
        <v>-0.35</v>
      </c>
      <c r="H663" s="28">
        <v>0.52</v>
      </c>
      <c r="I663" s="52">
        <v>-0.01</v>
      </c>
    </row>
    <row r="664" ht="15" spans="2:9">
      <c r="B664" s="4" t="s">
        <v>784</v>
      </c>
      <c r="C664" s="5" t="s">
        <v>299</v>
      </c>
      <c r="D664" s="6">
        <v>1415.25</v>
      </c>
      <c r="E664" s="6">
        <v>858.3</v>
      </c>
      <c r="F664" s="6">
        <v>1456.2</v>
      </c>
      <c r="G664" s="52">
        <v>-0.39</v>
      </c>
      <c r="H664" s="18">
        <v>0.7</v>
      </c>
      <c r="I664" s="52">
        <v>0.03</v>
      </c>
    </row>
    <row r="665" ht="15" spans="2:9">
      <c r="B665" s="4" t="s">
        <v>785</v>
      </c>
      <c r="C665" s="5" t="s">
        <v>30</v>
      </c>
      <c r="D665" s="6">
        <v>1323.8</v>
      </c>
      <c r="E665" s="6">
        <v>1362.4</v>
      </c>
      <c r="F665" s="6">
        <v>1501</v>
      </c>
      <c r="G665" s="111">
        <v>0.03</v>
      </c>
      <c r="H665" s="81">
        <v>0.1</v>
      </c>
      <c r="I665" s="20">
        <v>0.13</v>
      </c>
    </row>
    <row r="666" ht="15" spans="2:9">
      <c r="B666" s="4" t="s">
        <v>786</v>
      </c>
      <c r="C666" s="5" t="s">
        <v>186</v>
      </c>
      <c r="D666" s="6">
        <v>106.95</v>
      </c>
      <c r="E666" s="6">
        <v>47.7</v>
      </c>
      <c r="F666" s="6">
        <v>66.75</v>
      </c>
      <c r="G666" s="62">
        <v>-0.55</v>
      </c>
      <c r="H666" s="31">
        <v>0.4</v>
      </c>
      <c r="I666" s="116">
        <v>-0.38</v>
      </c>
    </row>
    <row r="667" ht="15" spans="2:9">
      <c r="B667" s="4" t="s">
        <v>787</v>
      </c>
      <c r="C667" s="5" t="s">
        <v>13</v>
      </c>
      <c r="D667" s="6">
        <v>475.25</v>
      </c>
      <c r="E667" s="6">
        <v>220.75</v>
      </c>
      <c r="F667" s="6">
        <v>394.6</v>
      </c>
      <c r="G667" s="73">
        <v>-0.54</v>
      </c>
      <c r="H667" s="60">
        <v>0.79</v>
      </c>
      <c r="I667" s="27">
        <v>-0.17</v>
      </c>
    </row>
    <row r="668" ht="15" spans="2:9">
      <c r="B668" s="4" t="s">
        <v>788</v>
      </c>
      <c r="C668" s="5" t="s">
        <v>789</v>
      </c>
      <c r="D668" s="6">
        <v>69.8</v>
      </c>
      <c r="E668" s="6">
        <v>23.85</v>
      </c>
      <c r="F668" s="6">
        <v>51.5</v>
      </c>
      <c r="G668" s="125">
        <v>-0.66</v>
      </c>
      <c r="H668" s="111">
        <v>1.16</v>
      </c>
      <c r="I668" s="24">
        <v>-0.26</v>
      </c>
    </row>
    <row r="669" ht="15" spans="2:9">
      <c r="B669" s="4" t="s">
        <v>790</v>
      </c>
      <c r="C669" s="5" t="s">
        <v>64</v>
      </c>
      <c r="D669" s="6">
        <v>4.05</v>
      </c>
      <c r="E669" s="6">
        <v>2.3</v>
      </c>
      <c r="F669" s="6">
        <v>3.55</v>
      </c>
      <c r="G669" s="25">
        <v>-0.43</v>
      </c>
      <c r="H669" s="15">
        <v>0.54</v>
      </c>
      <c r="I669" s="27">
        <v>-0.12</v>
      </c>
    </row>
    <row r="670" ht="15" spans="2:9">
      <c r="B670" s="4" t="s">
        <v>791</v>
      </c>
      <c r="C670" s="5" t="s">
        <v>72</v>
      </c>
      <c r="D670" s="6">
        <v>315.25</v>
      </c>
      <c r="E670" s="6">
        <v>115.5</v>
      </c>
      <c r="F670" s="6">
        <v>187.3</v>
      </c>
      <c r="G670" s="117">
        <v>-0.63</v>
      </c>
      <c r="H670" s="12">
        <v>0.62</v>
      </c>
      <c r="I670" s="119">
        <v>-0.41</v>
      </c>
    </row>
    <row r="671" ht="15" spans="2:9">
      <c r="B671" s="4" t="s">
        <v>792</v>
      </c>
      <c r="C671" s="5" t="s">
        <v>600</v>
      </c>
      <c r="D671" s="6">
        <v>213.05</v>
      </c>
      <c r="E671" s="6">
        <v>149.7</v>
      </c>
      <c r="F671" s="6">
        <v>200</v>
      </c>
      <c r="G671" s="12">
        <v>-0.3</v>
      </c>
      <c r="H671" s="98">
        <v>0.34</v>
      </c>
      <c r="I671" s="52">
        <v>-0.06</v>
      </c>
    </row>
    <row r="672" ht="15" spans="2:9">
      <c r="B672" s="4" t="s">
        <v>793</v>
      </c>
      <c r="C672" s="5" t="s">
        <v>173</v>
      </c>
      <c r="D672" s="6">
        <v>62.1</v>
      </c>
      <c r="E672" s="6">
        <v>27.05</v>
      </c>
      <c r="F672" s="6">
        <v>40.9</v>
      </c>
      <c r="G672" s="91">
        <v>-0.56</v>
      </c>
      <c r="H672" s="75">
        <v>0.51</v>
      </c>
      <c r="I672" s="38">
        <v>-0.34</v>
      </c>
    </row>
    <row r="673" ht="15" spans="2:9">
      <c r="B673" s="4" t="s">
        <v>794</v>
      </c>
      <c r="C673" s="5" t="s">
        <v>446</v>
      </c>
      <c r="D673" s="6">
        <v>84.5</v>
      </c>
      <c r="E673" s="6">
        <v>49.85</v>
      </c>
      <c r="F673" s="6">
        <v>87.75</v>
      </c>
      <c r="G673" s="27">
        <v>-0.41</v>
      </c>
      <c r="H673" s="65">
        <v>0.76</v>
      </c>
      <c r="I673" s="52">
        <v>0.04</v>
      </c>
    </row>
    <row r="674" ht="15" spans="2:9">
      <c r="B674" s="4" t="s">
        <v>795</v>
      </c>
      <c r="C674" s="5" t="s">
        <v>662</v>
      </c>
      <c r="D674" s="6">
        <v>3.15</v>
      </c>
      <c r="E674" s="6">
        <v>1.95</v>
      </c>
      <c r="F674" s="6">
        <v>3.95</v>
      </c>
      <c r="G674" s="20">
        <v>-0.38</v>
      </c>
      <c r="H674" s="32">
        <v>1.03</v>
      </c>
      <c r="I674" s="28">
        <v>0.25</v>
      </c>
    </row>
    <row r="675" ht="15" spans="2:9">
      <c r="B675" s="4" t="s">
        <v>796</v>
      </c>
      <c r="C675" s="5" t="s">
        <v>130</v>
      </c>
      <c r="D675" s="6">
        <v>50</v>
      </c>
      <c r="E675" s="6">
        <v>36</v>
      </c>
      <c r="F675" s="6">
        <v>41.9</v>
      </c>
      <c r="G675" s="13">
        <v>-0.28</v>
      </c>
      <c r="H675" s="112">
        <v>0.16</v>
      </c>
      <c r="I675" s="27">
        <v>-0.16</v>
      </c>
    </row>
    <row r="676" ht="15" spans="2:9">
      <c r="B676" s="4" t="s">
        <v>797</v>
      </c>
      <c r="C676" s="5" t="s">
        <v>16</v>
      </c>
      <c r="D676" s="6">
        <v>21.85</v>
      </c>
      <c r="E676" s="6">
        <v>12.95</v>
      </c>
      <c r="F676" s="6">
        <v>18.55</v>
      </c>
      <c r="G676" s="27">
        <v>-0.41</v>
      </c>
      <c r="H676" s="27">
        <v>0.43</v>
      </c>
      <c r="I676" s="27">
        <v>-0.15</v>
      </c>
    </row>
    <row r="677" ht="15" spans="2:9">
      <c r="B677" s="4" t="s">
        <v>798</v>
      </c>
      <c r="C677" s="5" t="s">
        <v>206</v>
      </c>
      <c r="D677" s="6">
        <v>19.55</v>
      </c>
      <c r="E677" s="6">
        <v>13.15</v>
      </c>
      <c r="F677" s="6">
        <v>14.5</v>
      </c>
      <c r="G677" s="15">
        <v>-0.33</v>
      </c>
      <c r="H677" s="81">
        <v>0.1</v>
      </c>
      <c r="I677" s="53">
        <v>-0.26</v>
      </c>
    </row>
    <row r="678" ht="15" spans="2:9">
      <c r="B678" s="4" t="s">
        <v>799</v>
      </c>
      <c r="C678" s="5" t="s">
        <v>414</v>
      </c>
      <c r="D678" s="6">
        <v>68.65</v>
      </c>
      <c r="E678" s="6">
        <v>39</v>
      </c>
      <c r="F678" s="6">
        <v>41.75</v>
      </c>
      <c r="G678" s="25">
        <v>-0.43</v>
      </c>
      <c r="H678" s="116">
        <v>0.07</v>
      </c>
      <c r="I678" s="135">
        <v>-0.39</v>
      </c>
    </row>
    <row r="679" ht="15" spans="2:9">
      <c r="B679" s="4" t="s">
        <v>800</v>
      </c>
      <c r="C679" s="5" t="s">
        <v>30</v>
      </c>
      <c r="D679" s="6">
        <v>27.95</v>
      </c>
      <c r="E679" s="6">
        <v>16.75</v>
      </c>
      <c r="F679" s="6">
        <v>28.5</v>
      </c>
      <c r="G679" s="52">
        <v>-0.4</v>
      </c>
      <c r="H679" s="55">
        <v>0.7</v>
      </c>
      <c r="I679" s="52">
        <v>0.02</v>
      </c>
    </row>
    <row r="680" ht="15" spans="2:9">
      <c r="B680" s="4" t="s">
        <v>801</v>
      </c>
      <c r="C680" s="5" t="s">
        <v>64</v>
      </c>
      <c r="D680" s="6">
        <v>27.25</v>
      </c>
      <c r="E680" s="6">
        <v>16.4</v>
      </c>
      <c r="F680" s="6">
        <v>20.75</v>
      </c>
      <c r="G680" s="52">
        <v>-0.4</v>
      </c>
      <c r="H680" s="24">
        <v>0.27</v>
      </c>
      <c r="I680" s="26">
        <v>-0.24</v>
      </c>
    </row>
    <row r="681" ht="15" spans="2:9">
      <c r="B681" s="4" t="s">
        <v>802</v>
      </c>
      <c r="C681" s="5" t="s">
        <v>64</v>
      </c>
      <c r="D681" s="6">
        <v>107.75</v>
      </c>
      <c r="E681" s="6">
        <v>44.65</v>
      </c>
      <c r="F681" s="6">
        <v>78.3</v>
      </c>
      <c r="G681" s="107">
        <v>-0.59</v>
      </c>
      <c r="H681" s="65">
        <v>0.75</v>
      </c>
      <c r="I681" s="50">
        <v>-0.27</v>
      </c>
    </row>
    <row r="682" ht="15" spans="2:9">
      <c r="B682" s="4" t="s">
        <v>803</v>
      </c>
      <c r="C682" s="5" t="s">
        <v>80</v>
      </c>
      <c r="D682" s="6">
        <v>142</v>
      </c>
      <c r="E682" s="6">
        <v>96.4</v>
      </c>
      <c r="F682" s="6">
        <v>131.85</v>
      </c>
      <c r="G682" s="42">
        <v>-0.32</v>
      </c>
      <c r="H682" s="35">
        <v>0.37</v>
      </c>
      <c r="I682" s="27">
        <v>-0.07</v>
      </c>
    </row>
    <row r="683" ht="15" spans="2:9">
      <c r="B683" s="4" t="s">
        <v>804</v>
      </c>
      <c r="C683" s="5" t="s">
        <v>119</v>
      </c>
      <c r="D683" s="6">
        <v>43.35</v>
      </c>
      <c r="E683" s="6">
        <v>23.95</v>
      </c>
      <c r="F683" s="6">
        <v>31.4</v>
      </c>
      <c r="G683" s="66">
        <v>-0.45</v>
      </c>
      <c r="H683" s="26">
        <v>0.31</v>
      </c>
      <c r="I683" s="50">
        <v>-0.28</v>
      </c>
    </row>
    <row r="684" ht="15" spans="2:9">
      <c r="B684" s="4" t="s">
        <v>805</v>
      </c>
      <c r="C684" s="5" t="s">
        <v>36</v>
      </c>
      <c r="D684" s="6">
        <v>104.5</v>
      </c>
      <c r="E684" s="6">
        <v>54.4</v>
      </c>
      <c r="F684" s="6">
        <v>81.6</v>
      </c>
      <c r="G684" s="50">
        <v>-0.48</v>
      </c>
      <c r="H684" s="75">
        <v>0.5</v>
      </c>
      <c r="I684" s="66">
        <v>-0.22</v>
      </c>
    </row>
    <row r="685" ht="15" spans="2:9">
      <c r="B685" s="4" t="s">
        <v>806</v>
      </c>
      <c r="C685" s="5" t="s">
        <v>119</v>
      </c>
      <c r="D685" s="6">
        <v>236.75</v>
      </c>
      <c r="E685" s="6">
        <v>96.85</v>
      </c>
      <c r="F685" s="6">
        <v>163.9</v>
      </c>
      <c r="G685" s="76">
        <v>-0.59</v>
      </c>
      <c r="H685" s="18">
        <v>0.69</v>
      </c>
      <c r="I685" s="57">
        <v>-0.31</v>
      </c>
    </row>
    <row r="686" ht="15" spans="2:9">
      <c r="B686" s="4" t="s">
        <v>807</v>
      </c>
      <c r="C686" s="5" t="s">
        <v>64</v>
      </c>
      <c r="D686" s="6">
        <v>3.6</v>
      </c>
      <c r="E686" s="6">
        <v>1.95</v>
      </c>
      <c r="F686" s="6">
        <v>3.3</v>
      </c>
      <c r="G686" s="105">
        <v>-0.46</v>
      </c>
      <c r="H686" s="18">
        <v>0.69</v>
      </c>
      <c r="I686" s="27">
        <v>-0.08</v>
      </c>
    </row>
    <row r="687" ht="15" spans="2:9">
      <c r="B687" s="4" t="s">
        <v>808</v>
      </c>
      <c r="C687" s="5" t="s">
        <v>262</v>
      </c>
      <c r="D687" s="6">
        <v>52.55</v>
      </c>
      <c r="E687" s="6">
        <v>24.65</v>
      </c>
      <c r="F687" s="6">
        <v>39.05</v>
      </c>
      <c r="G687" s="51">
        <v>-0.53</v>
      </c>
      <c r="H687" s="42">
        <v>0.58</v>
      </c>
      <c r="I687" s="53">
        <v>-0.26</v>
      </c>
    </row>
    <row r="688" ht="15" spans="2:9">
      <c r="B688" s="4" t="s">
        <v>809</v>
      </c>
      <c r="C688" s="5" t="s">
        <v>30</v>
      </c>
      <c r="D688" s="6">
        <v>566.75</v>
      </c>
      <c r="E688" s="6">
        <v>495.15</v>
      </c>
      <c r="F688" s="6">
        <v>707.65</v>
      </c>
      <c r="G688" s="67">
        <v>-0.13</v>
      </c>
      <c r="H688" s="27">
        <v>0.43</v>
      </c>
      <c r="I688" s="28">
        <v>0.25</v>
      </c>
    </row>
    <row r="689" ht="15" spans="2:9">
      <c r="B689" s="4" t="s">
        <v>810</v>
      </c>
      <c r="C689" s="5" t="s">
        <v>468</v>
      </c>
      <c r="D689" s="6">
        <v>13.65</v>
      </c>
      <c r="E689" s="6">
        <v>8.6</v>
      </c>
      <c r="F689" s="6">
        <v>11.55</v>
      </c>
      <c r="G689" s="20">
        <v>-0.37</v>
      </c>
      <c r="H689" s="66">
        <v>0.34</v>
      </c>
      <c r="I689" s="27">
        <v>-0.15</v>
      </c>
    </row>
    <row r="690" ht="15" spans="2:9">
      <c r="B690" s="4" t="s">
        <v>811</v>
      </c>
      <c r="C690" s="5" t="s">
        <v>119</v>
      </c>
      <c r="D690" s="6">
        <v>237.85</v>
      </c>
      <c r="E690" s="6">
        <v>103.4</v>
      </c>
      <c r="F690" s="6">
        <v>182.75</v>
      </c>
      <c r="G690" s="91">
        <v>-0.57</v>
      </c>
      <c r="H690" s="60">
        <v>0.77</v>
      </c>
      <c r="I690" s="82">
        <v>-0.23</v>
      </c>
    </row>
    <row r="691" ht="15" spans="2:9">
      <c r="B691" s="4" t="s">
        <v>812</v>
      </c>
      <c r="C691" s="5" t="s">
        <v>117</v>
      </c>
      <c r="D691" s="6">
        <v>2792.85</v>
      </c>
      <c r="E691" s="6">
        <v>1867.3</v>
      </c>
      <c r="F691" s="6">
        <v>2322.5</v>
      </c>
      <c r="G691" s="15">
        <v>-0.33</v>
      </c>
      <c r="H691" s="94">
        <v>0.24</v>
      </c>
      <c r="I691" s="27">
        <v>-0.17</v>
      </c>
    </row>
    <row r="692" ht="15" spans="2:9">
      <c r="B692" s="4" t="s">
        <v>813</v>
      </c>
      <c r="C692" s="5" t="s">
        <v>586</v>
      </c>
      <c r="D692" s="6">
        <v>30.7</v>
      </c>
      <c r="E692" s="6">
        <v>14.35</v>
      </c>
      <c r="F692" s="6">
        <v>27.75</v>
      </c>
      <c r="G692" s="134">
        <v>-0.53</v>
      </c>
      <c r="H692" s="72">
        <v>0.93</v>
      </c>
      <c r="I692" s="27">
        <v>-0.1</v>
      </c>
    </row>
    <row r="693" ht="15" spans="2:9">
      <c r="B693" s="4" t="s">
        <v>814</v>
      </c>
      <c r="C693" s="5" t="s">
        <v>228</v>
      </c>
      <c r="D693" s="6">
        <v>12.75</v>
      </c>
      <c r="E693" s="6">
        <v>7.05</v>
      </c>
      <c r="F693" s="6">
        <v>12.7</v>
      </c>
      <c r="G693" s="66">
        <v>-0.45</v>
      </c>
      <c r="H693" s="109">
        <v>0.8</v>
      </c>
      <c r="I693" s="52">
        <v>0</v>
      </c>
    </row>
    <row r="694" ht="15" spans="2:9">
      <c r="B694" s="4" t="s">
        <v>815</v>
      </c>
      <c r="C694" s="5" t="s">
        <v>54</v>
      </c>
      <c r="D694" s="6">
        <v>0.3</v>
      </c>
      <c r="E694" s="6">
        <v>0.25</v>
      </c>
      <c r="F694" s="6">
        <v>0.4</v>
      </c>
      <c r="G694" s="109">
        <v>-0.17</v>
      </c>
      <c r="H694" s="12">
        <v>0.6</v>
      </c>
      <c r="I694" s="15">
        <v>0.33</v>
      </c>
    </row>
    <row r="695" ht="15" spans="2:9">
      <c r="B695" s="4" t="s">
        <v>816</v>
      </c>
      <c r="C695" s="5" t="s">
        <v>817</v>
      </c>
      <c r="D695" s="6">
        <v>14.2</v>
      </c>
      <c r="E695" s="6">
        <v>7.95</v>
      </c>
      <c r="F695" s="6">
        <v>13.9</v>
      </c>
      <c r="G695" s="35">
        <v>-0.44</v>
      </c>
      <c r="H695" s="65">
        <v>0.75</v>
      </c>
      <c r="I695" s="52">
        <v>-0.02</v>
      </c>
    </row>
    <row r="696" ht="15" spans="2:9">
      <c r="B696" s="4" t="s">
        <v>818</v>
      </c>
      <c r="C696" s="5" t="s">
        <v>130</v>
      </c>
      <c r="D696" s="6">
        <v>258.4</v>
      </c>
      <c r="E696" s="6">
        <v>163.65</v>
      </c>
      <c r="F696" s="6">
        <v>306.75</v>
      </c>
      <c r="G696" s="75">
        <v>-0.37</v>
      </c>
      <c r="H696" s="67">
        <v>0.87</v>
      </c>
      <c r="I696" s="75">
        <v>0.19</v>
      </c>
    </row>
    <row r="697" ht="15" spans="2:9">
      <c r="B697" s="4" t="s">
        <v>819</v>
      </c>
      <c r="C697" s="5" t="s">
        <v>173</v>
      </c>
      <c r="D697" s="6">
        <v>82.95</v>
      </c>
      <c r="E697" s="6">
        <v>41.2</v>
      </c>
      <c r="F697" s="6">
        <v>57.1</v>
      </c>
      <c r="G697" s="23">
        <v>-0.5</v>
      </c>
      <c r="H697" s="25">
        <v>0.39</v>
      </c>
      <c r="I697" s="23">
        <v>-0.31</v>
      </c>
    </row>
    <row r="698" ht="15" spans="2:9">
      <c r="B698" s="4" t="s">
        <v>820</v>
      </c>
      <c r="C698" s="5" t="s">
        <v>64</v>
      </c>
      <c r="D698" s="6">
        <v>197</v>
      </c>
      <c r="E698" s="6">
        <v>90.4</v>
      </c>
      <c r="F698" s="6">
        <v>145.45</v>
      </c>
      <c r="G698" s="116">
        <v>-0.54</v>
      </c>
      <c r="H698" s="12">
        <v>0.61</v>
      </c>
      <c r="I698" s="24">
        <v>-0.26</v>
      </c>
    </row>
    <row r="699" ht="15" spans="2:9">
      <c r="B699" s="4" t="s">
        <v>821</v>
      </c>
      <c r="C699" s="5" t="s">
        <v>38</v>
      </c>
      <c r="D699" s="6">
        <v>99.05</v>
      </c>
      <c r="E699" s="6">
        <v>42.35</v>
      </c>
      <c r="F699" s="6">
        <v>75.6</v>
      </c>
      <c r="G699" s="44">
        <v>-0.57</v>
      </c>
      <c r="H699" s="60">
        <v>0.79</v>
      </c>
      <c r="I699" s="26">
        <v>-0.24</v>
      </c>
    </row>
    <row r="700" ht="15" spans="2:9">
      <c r="B700" s="4" t="s">
        <v>822</v>
      </c>
      <c r="C700" s="5" t="s">
        <v>34</v>
      </c>
      <c r="D700" s="6">
        <v>61</v>
      </c>
      <c r="E700" s="6">
        <v>25.95</v>
      </c>
      <c r="F700" s="6">
        <v>37.65</v>
      </c>
      <c r="G700" s="121">
        <v>-0.57</v>
      </c>
      <c r="H700" s="52">
        <v>0.45</v>
      </c>
      <c r="I700" s="133">
        <v>-0.38</v>
      </c>
    </row>
    <row r="701" ht="15" spans="2:9">
      <c r="B701" s="4" t="s">
        <v>823</v>
      </c>
      <c r="C701" s="5" t="s">
        <v>146</v>
      </c>
      <c r="D701" s="6">
        <v>6.6</v>
      </c>
      <c r="E701" s="6">
        <v>3.45</v>
      </c>
      <c r="F701" s="6">
        <v>9.35</v>
      </c>
      <c r="G701" s="40">
        <v>-0.48</v>
      </c>
      <c r="H701" s="130">
        <v>1.71</v>
      </c>
      <c r="I701" s="15">
        <v>0.42</v>
      </c>
    </row>
    <row r="702" ht="15" spans="2:9">
      <c r="B702" s="4" t="s">
        <v>824</v>
      </c>
      <c r="C702" s="5" t="s">
        <v>50</v>
      </c>
      <c r="D702" s="6">
        <v>8.5</v>
      </c>
      <c r="E702" s="6">
        <v>3.85</v>
      </c>
      <c r="F702" s="6">
        <v>4.3</v>
      </c>
      <c r="G702" s="145">
        <v>-0.55</v>
      </c>
      <c r="H702" s="61">
        <v>0.12</v>
      </c>
      <c r="I702" s="56">
        <v>-0.49</v>
      </c>
    </row>
    <row r="703" ht="15" spans="2:9">
      <c r="B703" s="4" t="s">
        <v>825</v>
      </c>
      <c r="C703" s="5" t="s">
        <v>28</v>
      </c>
      <c r="D703" s="6">
        <v>16.75</v>
      </c>
      <c r="E703" s="6">
        <v>7.85</v>
      </c>
      <c r="F703" s="6">
        <v>9.7</v>
      </c>
      <c r="G703" s="51">
        <v>-0.53</v>
      </c>
      <c r="H703" s="33">
        <v>0.24</v>
      </c>
      <c r="I703" s="142">
        <v>-0.42</v>
      </c>
    </row>
    <row r="704" ht="15" spans="2:9">
      <c r="B704" s="4" t="s">
        <v>826</v>
      </c>
      <c r="C704" s="5" t="s">
        <v>146</v>
      </c>
      <c r="D704" s="6">
        <v>6.85</v>
      </c>
      <c r="E704" s="6">
        <v>3.3</v>
      </c>
      <c r="F704" s="6">
        <v>8.95</v>
      </c>
      <c r="G704" s="86">
        <v>-0.52</v>
      </c>
      <c r="H704" s="130">
        <v>1.71</v>
      </c>
      <c r="I704" s="15">
        <v>0.31</v>
      </c>
    </row>
    <row r="705" ht="15" spans="2:9">
      <c r="B705" s="4" t="s">
        <v>827</v>
      </c>
      <c r="C705" s="5" t="s">
        <v>47</v>
      </c>
      <c r="D705" s="6">
        <v>1419.05</v>
      </c>
      <c r="E705" s="6">
        <v>930.35</v>
      </c>
      <c r="F705" s="6">
        <v>1170.95</v>
      </c>
      <c r="G705" s="15">
        <v>-0.34</v>
      </c>
      <c r="H705" s="141">
        <v>0.26</v>
      </c>
      <c r="I705" s="27">
        <v>-0.17</v>
      </c>
    </row>
    <row r="706" ht="15" spans="2:9">
      <c r="B706" s="4" t="s">
        <v>828</v>
      </c>
      <c r="C706" s="5" t="s">
        <v>173</v>
      </c>
      <c r="D706" s="6">
        <v>150.65</v>
      </c>
      <c r="E706" s="6">
        <v>70.1</v>
      </c>
      <c r="F706" s="6">
        <v>93.8</v>
      </c>
      <c r="G706" s="70">
        <v>-0.53</v>
      </c>
      <c r="H706" s="98">
        <v>0.34</v>
      </c>
      <c r="I706" s="116">
        <v>-0.38</v>
      </c>
    </row>
    <row r="707" ht="15" spans="2:9">
      <c r="B707" s="4" t="s">
        <v>829</v>
      </c>
      <c r="C707" s="5" t="s">
        <v>47</v>
      </c>
      <c r="D707" s="6">
        <v>347.4</v>
      </c>
      <c r="E707" s="6">
        <v>203.4</v>
      </c>
      <c r="F707" s="6">
        <v>248</v>
      </c>
      <c r="G707" s="27">
        <v>-0.41</v>
      </c>
      <c r="H707" s="83">
        <v>0.22</v>
      </c>
      <c r="I707" s="100">
        <v>-0.29</v>
      </c>
    </row>
    <row r="708" ht="15" spans="2:9">
      <c r="B708" s="4" t="s">
        <v>830</v>
      </c>
      <c r="C708" s="5" t="s">
        <v>22</v>
      </c>
      <c r="D708" s="6">
        <v>124.25</v>
      </c>
      <c r="E708" s="6">
        <v>67.2</v>
      </c>
      <c r="F708" s="6">
        <v>95.6</v>
      </c>
      <c r="G708" s="105">
        <v>-0.46</v>
      </c>
      <c r="H708" s="27">
        <v>0.42</v>
      </c>
      <c r="I708" s="17">
        <v>-0.23</v>
      </c>
    </row>
    <row r="709" ht="15" spans="2:9">
      <c r="B709" s="4" t="s">
        <v>831</v>
      </c>
      <c r="C709" s="5" t="s">
        <v>80</v>
      </c>
      <c r="D709" s="6">
        <v>25.9</v>
      </c>
      <c r="E709" s="6">
        <v>15.95</v>
      </c>
      <c r="F709" s="6">
        <v>20.7</v>
      </c>
      <c r="G709" s="20">
        <v>-0.38</v>
      </c>
      <c r="H709" s="104">
        <v>0.3</v>
      </c>
      <c r="I709" s="63">
        <v>-0.2</v>
      </c>
    </row>
    <row r="710" ht="15" spans="2:9">
      <c r="B710" s="4" t="s">
        <v>832</v>
      </c>
      <c r="C710" s="5" t="s">
        <v>151</v>
      </c>
      <c r="D710" s="6">
        <v>71.5</v>
      </c>
      <c r="E710" s="6">
        <v>35.1</v>
      </c>
      <c r="F710" s="6">
        <v>57.65</v>
      </c>
      <c r="G710" s="112">
        <v>-0.51</v>
      </c>
      <c r="H710" s="13">
        <v>0.64</v>
      </c>
      <c r="I710" s="25">
        <v>-0.19</v>
      </c>
    </row>
    <row r="711" ht="15" spans="2:9">
      <c r="B711" s="4" t="s">
        <v>833</v>
      </c>
      <c r="C711" s="5" t="s">
        <v>173</v>
      </c>
      <c r="D711" s="6">
        <v>89.45</v>
      </c>
      <c r="E711" s="6">
        <v>35.7</v>
      </c>
      <c r="F711" s="6">
        <v>45.15</v>
      </c>
      <c r="G711" s="137">
        <v>-0.6</v>
      </c>
      <c r="H711" s="88">
        <v>0.26</v>
      </c>
      <c r="I711" s="191">
        <v>-0.5</v>
      </c>
    </row>
    <row r="712" ht="15" spans="2:9">
      <c r="B712" s="4" t="s">
        <v>834</v>
      </c>
      <c r="C712" s="5" t="s">
        <v>42</v>
      </c>
      <c r="D712" s="6">
        <v>115.2</v>
      </c>
      <c r="E712" s="6">
        <v>62.45</v>
      </c>
      <c r="F712" s="6">
        <v>69</v>
      </c>
      <c r="G712" s="26">
        <v>-0.46</v>
      </c>
      <c r="H712" s="81">
        <v>0.1</v>
      </c>
      <c r="I712" s="58">
        <v>-0.4</v>
      </c>
    </row>
    <row r="713" ht="15" spans="2:9">
      <c r="B713" s="4" t="s">
        <v>835</v>
      </c>
      <c r="C713" s="5" t="s">
        <v>119</v>
      </c>
      <c r="D713" s="6">
        <v>1.25</v>
      </c>
      <c r="E713" s="6">
        <v>0.9</v>
      </c>
      <c r="F713" s="6">
        <v>3</v>
      </c>
      <c r="G713" s="13">
        <v>-0.28</v>
      </c>
      <c r="H713" s="187">
        <v>2.33</v>
      </c>
      <c r="I713" s="109">
        <v>1.4</v>
      </c>
    </row>
    <row r="714" ht="15" spans="2:9">
      <c r="B714" s="4" t="s">
        <v>836</v>
      </c>
      <c r="C714" s="5" t="s">
        <v>80</v>
      </c>
      <c r="D714" s="6">
        <v>123.7</v>
      </c>
      <c r="E714" s="6">
        <v>77.35</v>
      </c>
      <c r="F714" s="6">
        <v>167.2</v>
      </c>
      <c r="G714" s="20">
        <v>-0.37</v>
      </c>
      <c r="H714" s="96">
        <v>1.16</v>
      </c>
      <c r="I714" s="15">
        <v>0.35</v>
      </c>
    </row>
    <row r="715" ht="15" spans="2:9">
      <c r="B715" s="4" t="s">
        <v>837</v>
      </c>
      <c r="C715" s="5" t="s">
        <v>186</v>
      </c>
      <c r="D715" s="6">
        <v>1.05</v>
      </c>
      <c r="E715" s="6">
        <v>0.5</v>
      </c>
      <c r="F715" s="6">
        <v>0.95</v>
      </c>
      <c r="G715" s="61">
        <v>-0.52</v>
      </c>
      <c r="H715" s="36">
        <v>0.9</v>
      </c>
      <c r="I715" s="27">
        <v>-0.1</v>
      </c>
    </row>
    <row r="716" ht="15" spans="2:9">
      <c r="B716" s="4" t="s">
        <v>838</v>
      </c>
      <c r="C716" s="5" t="s">
        <v>13</v>
      </c>
      <c r="D716" s="6">
        <v>12.2</v>
      </c>
      <c r="E716" s="6">
        <v>8.45</v>
      </c>
      <c r="F716" s="6">
        <v>9.65</v>
      </c>
      <c r="G716" s="42">
        <v>-0.31</v>
      </c>
      <c r="H716" s="39">
        <v>0.14</v>
      </c>
      <c r="I716" s="35">
        <v>-0.21</v>
      </c>
    </row>
    <row r="717" ht="15" spans="2:9">
      <c r="B717" s="4" t="s">
        <v>839</v>
      </c>
      <c r="C717" s="5" t="s">
        <v>173</v>
      </c>
      <c r="D717" s="6">
        <v>1.8</v>
      </c>
      <c r="E717" s="6">
        <v>1.2</v>
      </c>
      <c r="F717" s="6">
        <v>1.45</v>
      </c>
      <c r="G717" s="15">
        <v>-0.33</v>
      </c>
      <c r="H717" s="85">
        <v>0.21</v>
      </c>
      <c r="I717" s="25">
        <v>-0.19</v>
      </c>
    </row>
    <row r="718" ht="15" spans="2:9">
      <c r="B718" s="4" t="s">
        <v>840</v>
      </c>
      <c r="C718" s="5" t="s">
        <v>59</v>
      </c>
      <c r="D718" s="6">
        <v>1.8</v>
      </c>
      <c r="E718" s="6">
        <v>0.45</v>
      </c>
      <c r="F718" s="6">
        <v>1.1</v>
      </c>
      <c r="G718" s="188">
        <v>-0.75</v>
      </c>
      <c r="H718" s="189">
        <v>1.44</v>
      </c>
      <c r="I718" s="45">
        <v>-0.39</v>
      </c>
    </row>
    <row r="719" ht="15" spans="2:9">
      <c r="B719" s="4" t="s">
        <v>841</v>
      </c>
      <c r="C719" s="5" t="s">
        <v>140</v>
      </c>
      <c r="D719" s="6">
        <v>76.6</v>
      </c>
      <c r="E719" s="6">
        <v>31.7</v>
      </c>
      <c r="F719" s="6">
        <v>51.4</v>
      </c>
      <c r="G719" s="166">
        <v>-0.59</v>
      </c>
      <c r="H719" s="12">
        <v>0.62</v>
      </c>
      <c r="I719" s="54">
        <v>-0.33</v>
      </c>
    </row>
    <row r="720" ht="15" spans="2:9">
      <c r="B720" s="4" t="s">
        <v>842</v>
      </c>
      <c r="C720" s="5" t="s">
        <v>64</v>
      </c>
      <c r="D720" s="6">
        <v>41.6</v>
      </c>
      <c r="E720" s="6">
        <v>23.45</v>
      </c>
      <c r="F720" s="6">
        <v>36.6</v>
      </c>
      <c r="G720" s="87">
        <v>-0.44</v>
      </c>
      <c r="H720" s="15">
        <v>0.56</v>
      </c>
      <c r="I720" s="27">
        <v>-0.12</v>
      </c>
    </row>
    <row r="721" ht="15" spans="2:9">
      <c r="B721" s="4" t="s">
        <v>843</v>
      </c>
      <c r="C721" s="5" t="s">
        <v>42</v>
      </c>
      <c r="D721" s="6">
        <v>2676.75</v>
      </c>
      <c r="E721" s="6">
        <v>1375</v>
      </c>
      <c r="F721" s="6">
        <v>1902.2</v>
      </c>
      <c r="G721" s="100">
        <v>-0.49</v>
      </c>
      <c r="H721" s="63">
        <v>0.38</v>
      </c>
      <c r="I721" s="100">
        <v>-0.29</v>
      </c>
    </row>
    <row r="722" ht="15" spans="2:9">
      <c r="B722" s="4" t="s">
        <v>844</v>
      </c>
      <c r="C722" s="5" t="s">
        <v>59</v>
      </c>
      <c r="D722" s="6">
        <v>64.1</v>
      </c>
      <c r="E722" s="6">
        <v>46.4</v>
      </c>
      <c r="F722" s="6">
        <v>44.3</v>
      </c>
      <c r="G722" s="13">
        <v>-0.28</v>
      </c>
      <c r="H722" s="97">
        <v>-0.05</v>
      </c>
      <c r="I722" s="57">
        <v>-0.31</v>
      </c>
    </row>
    <row r="723" ht="15" spans="2:9">
      <c r="B723" s="4" t="s">
        <v>845</v>
      </c>
      <c r="C723" s="5" t="s">
        <v>64</v>
      </c>
      <c r="D723" s="6">
        <v>293.7</v>
      </c>
      <c r="E723" s="6">
        <v>147.1</v>
      </c>
      <c r="F723" s="6">
        <v>197.05</v>
      </c>
      <c r="G723" s="57">
        <v>-0.5</v>
      </c>
      <c r="H723" s="98">
        <v>0.34</v>
      </c>
      <c r="I723" s="54">
        <v>-0.33</v>
      </c>
    </row>
    <row r="724" ht="15" spans="2:9">
      <c r="B724" s="4" t="s">
        <v>846</v>
      </c>
      <c r="C724" s="5" t="s">
        <v>119</v>
      </c>
      <c r="D724" s="6">
        <v>82.2</v>
      </c>
      <c r="E724" s="6">
        <v>35.65</v>
      </c>
      <c r="F724" s="6">
        <v>53.2</v>
      </c>
      <c r="G724" s="90">
        <v>-0.57</v>
      </c>
      <c r="H724" s="20">
        <v>0.49</v>
      </c>
      <c r="I724" s="124">
        <v>-0.35</v>
      </c>
    </row>
    <row r="725" ht="15" spans="2:9">
      <c r="B725" s="4" t="s">
        <v>847</v>
      </c>
      <c r="C725" s="5" t="s">
        <v>848</v>
      </c>
      <c r="D725" s="6">
        <v>1820</v>
      </c>
      <c r="E725" s="6">
        <v>1299</v>
      </c>
      <c r="F725" s="6">
        <v>1685.6</v>
      </c>
      <c r="G725" s="13">
        <v>-0.29</v>
      </c>
      <c r="H725" s="104">
        <v>0.3</v>
      </c>
      <c r="I725" s="27">
        <v>-0.07</v>
      </c>
    </row>
    <row r="726" ht="15" spans="2:9">
      <c r="B726" s="4" t="s">
        <v>849</v>
      </c>
      <c r="C726" s="5" t="s">
        <v>196</v>
      </c>
      <c r="D726" s="6">
        <v>129.1</v>
      </c>
      <c r="E726" s="6">
        <v>78.5</v>
      </c>
      <c r="F726" s="6">
        <v>98.8</v>
      </c>
      <c r="G726" s="52">
        <v>-0.39</v>
      </c>
      <c r="H726" s="141">
        <v>0.26</v>
      </c>
      <c r="I726" s="11">
        <v>-0.23</v>
      </c>
    </row>
    <row r="727" ht="15" spans="2:9">
      <c r="B727" s="4" t="s">
        <v>850</v>
      </c>
      <c r="C727" s="5" t="s">
        <v>30</v>
      </c>
      <c r="D727" s="6">
        <v>536.55</v>
      </c>
      <c r="E727" s="6">
        <v>243.8</v>
      </c>
      <c r="F727" s="6">
        <v>572.55</v>
      </c>
      <c r="G727" s="133">
        <v>-0.55</v>
      </c>
      <c r="H727" s="122">
        <v>1.35</v>
      </c>
      <c r="I727" s="20">
        <v>0.07</v>
      </c>
    </row>
    <row r="728" ht="15" spans="2:9">
      <c r="B728" s="4" t="s">
        <v>851</v>
      </c>
      <c r="C728" s="5" t="s">
        <v>13</v>
      </c>
      <c r="D728" s="6">
        <v>52.4</v>
      </c>
      <c r="E728" s="6">
        <v>48.8</v>
      </c>
      <c r="F728" s="6">
        <v>48.15</v>
      </c>
      <c r="G728" s="165">
        <v>-0.07</v>
      </c>
      <c r="H728" s="142">
        <v>-0.01</v>
      </c>
      <c r="I728" s="27">
        <v>-0.08</v>
      </c>
    </row>
    <row r="729" ht="15" spans="2:9">
      <c r="B729" s="4" t="s">
        <v>852</v>
      </c>
      <c r="C729" s="5" t="s">
        <v>414</v>
      </c>
      <c r="D729" s="6">
        <v>505.7</v>
      </c>
      <c r="E729" s="6">
        <v>283.35</v>
      </c>
      <c r="F729" s="6">
        <v>407.45</v>
      </c>
      <c r="G729" s="35">
        <v>-0.44</v>
      </c>
      <c r="H729" s="52">
        <v>0.44</v>
      </c>
      <c r="I729" s="25">
        <v>-0.19</v>
      </c>
    </row>
    <row r="730" ht="15" spans="2:9">
      <c r="B730" s="4" t="s">
        <v>853</v>
      </c>
      <c r="C730" s="5" t="s">
        <v>607</v>
      </c>
      <c r="D730" s="6">
        <v>0.45</v>
      </c>
      <c r="E730" s="6">
        <v>0.3</v>
      </c>
      <c r="F730" s="6">
        <v>0.6</v>
      </c>
      <c r="G730" s="15">
        <v>-0.33</v>
      </c>
      <c r="H730" s="32">
        <v>1</v>
      </c>
      <c r="I730" s="15">
        <v>0.33</v>
      </c>
    </row>
    <row r="731" ht="15" spans="2:9">
      <c r="B731" s="4" t="s">
        <v>854</v>
      </c>
      <c r="C731" s="5" t="s">
        <v>855</v>
      </c>
      <c r="D731" s="6">
        <v>141.2</v>
      </c>
      <c r="E731" s="6">
        <v>89.45</v>
      </c>
      <c r="F731" s="6">
        <v>117.5</v>
      </c>
      <c r="G731" s="75">
        <v>-0.37</v>
      </c>
      <c r="H731" s="26">
        <v>0.31</v>
      </c>
      <c r="I731" s="27">
        <v>-0.17</v>
      </c>
    </row>
    <row r="732" ht="15" spans="2:9">
      <c r="B732" s="4" t="s">
        <v>856</v>
      </c>
      <c r="C732" s="5" t="s">
        <v>135</v>
      </c>
      <c r="D732" s="6">
        <v>73.05</v>
      </c>
      <c r="E732" s="6">
        <v>38.25</v>
      </c>
      <c r="F732" s="6">
        <v>49.95</v>
      </c>
      <c r="G732" s="40">
        <v>-0.48</v>
      </c>
      <c r="H732" s="105">
        <v>0.31</v>
      </c>
      <c r="I732" s="41">
        <v>-0.32</v>
      </c>
    </row>
    <row r="733" ht="15" spans="2:9">
      <c r="B733" s="4" t="s">
        <v>857</v>
      </c>
      <c r="C733" s="5" t="s">
        <v>99</v>
      </c>
      <c r="D733" s="6">
        <v>549.2</v>
      </c>
      <c r="E733" s="6">
        <v>356.5</v>
      </c>
      <c r="F733" s="6">
        <v>387.2</v>
      </c>
      <c r="G733" s="28">
        <v>-0.35</v>
      </c>
      <c r="H733" s="70">
        <v>0.09</v>
      </c>
      <c r="I733" s="85">
        <v>-0.29</v>
      </c>
    </row>
    <row r="734" ht="15" spans="2:9">
      <c r="B734" s="4" t="s">
        <v>858</v>
      </c>
      <c r="C734" s="5" t="s">
        <v>47</v>
      </c>
      <c r="D734" s="6">
        <v>184.45</v>
      </c>
      <c r="E734" s="6">
        <v>96.6</v>
      </c>
      <c r="F734" s="6">
        <v>147.7</v>
      </c>
      <c r="G734" s="40">
        <v>-0.48</v>
      </c>
      <c r="H734" s="28">
        <v>0.53</v>
      </c>
      <c r="I734" s="63">
        <v>-0.2</v>
      </c>
    </row>
    <row r="735" ht="15" spans="2:9">
      <c r="B735" s="4" t="s">
        <v>859</v>
      </c>
      <c r="C735" s="5" t="s">
        <v>119</v>
      </c>
      <c r="D735" s="6">
        <v>159.5</v>
      </c>
      <c r="E735" s="6">
        <v>83.6</v>
      </c>
      <c r="F735" s="6">
        <v>142.95</v>
      </c>
      <c r="G735" s="141">
        <v>-0.48</v>
      </c>
      <c r="H735" s="55">
        <v>0.71</v>
      </c>
      <c r="I735" s="27">
        <v>-0.1</v>
      </c>
    </row>
    <row r="736" ht="15" spans="2:9">
      <c r="B736" s="4" t="s">
        <v>860</v>
      </c>
      <c r="C736" s="5" t="s">
        <v>40</v>
      </c>
      <c r="D736" s="6">
        <v>401.6</v>
      </c>
      <c r="E736" s="6">
        <v>183.25</v>
      </c>
      <c r="F736" s="6">
        <v>218.35</v>
      </c>
      <c r="G736" s="29">
        <v>-0.54</v>
      </c>
      <c r="H736" s="71">
        <v>0.19</v>
      </c>
      <c r="I736" s="76">
        <v>-0.46</v>
      </c>
    </row>
    <row r="737" ht="15" spans="2:9">
      <c r="B737" s="4" t="s">
        <v>861</v>
      </c>
      <c r="C737" s="5" t="s">
        <v>72</v>
      </c>
      <c r="D737" s="6">
        <v>37</v>
      </c>
      <c r="E737" s="6">
        <v>15.55</v>
      </c>
      <c r="F737" s="6">
        <v>27.5</v>
      </c>
      <c r="G737" s="97">
        <v>-0.58</v>
      </c>
      <c r="H737" s="60">
        <v>0.77</v>
      </c>
      <c r="I737" s="53">
        <v>-0.26</v>
      </c>
    </row>
    <row r="738" ht="15" spans="2:9">
      <c r="B738" s="4" t="s">
        <v>862</v>
      </c>
      <c r="C738" s="5" t="s">
        <v>64</v>
      </c>
      <c r="D738" s="6">
        <v>86.5</v>
      </c>
      <c r="E738" s="6">
        <v>45.95</v>
      </c>
      <c r="F738" s="6">
        <v>90.35</v>
      </c>
      <c r="G738" s="53">
        <v>-0.47</v>
      </c>
      <c r="H738" s="149">
        <v>0.97</v>
      </c>
      <c r="I738" s="52">
        <v>0.04</v>
      </c>
    </row>
    <row r="739" ht="15" spans="2:9">
      <c r="B739" s="4" t="s">
        <v>863</v>
      </c>
      <c r="C739" s="5" t="s">
        <v>175</v>
      </c>
      <c r="D739" s="6">
        <v>2.7</v>
      </c>
      <c r="E739" s="6">
        <v>1.2</v>
      </c>
      <c r="F739" s="6">
        <v>2.75</v>
      </c>
      <c r="G739" s="58">
        <v>-0.56</v>
      </c>
      <c r="H739" s="123">
        <v>1.29</v>
      </c>
      <c r="I739" s="52">
        <v>0.02</v>
      </c>
    </row>
    <row r="740" ht="15" spans="2:9">
      <c r="B740" s="4" t="s">
        <v>864</v>
      </c>
      <c r="C740" s="5" t="s">
        <v>130</v>
      </c>
      <c r="D740" s="6">
        <v>40.7</v>
      </c>
      <c r="E740" s="6">
        <v>23.75</v>
      </c>
      <c r="F740" s="6">
        <v>34.9</v>
      </c>
      <c r="G740" s="27">
        <v>-0.42</v>
      </c>
      <c r="H740" s="20">
        <v>0.47</v>
      </c>
      <c r="I740" s="27">
        <v>-0.14</v>
      </c>
    </row>
    <row r="741" ht="15" spans="2:9">
      <c r="B741" s="4" t="s">
        <v>865</v>
      </c>
      <c r="C741" s="5" t="s">
        <v>85</v>
      </c>
      <c r="D741" s="6">
        <v>142.95</v>
      </c>
      <c r="E741" s="6">
        <v>110.5</v>
      </c>
      <c r="F741" s="6">
        <v>195</v>
      </c>
      <c r="G741" s="55">
        <v>-0.23</v>
      </c>
      <c r="H741" s="60">
        <v>0.76</v>
      </c>
      <c r="I741" s="15">
        <v>0.36</v>
      </c>
    </row>
    <row r="742" ht="15" spans="2:9">
      <c r="B742" s="4" t="s">
        <v>866</v>
      </c>
      <c r="C742" s="5" t="s">
        <v>99</v>
      </c>
      <c r="D742" s="6">
        <v>509.05</v>
      </c>
      <c r="E742" s="6">
        <v>310.7</v>
      </c>
      <c r="F742" s="6">
        <v>399.65</v>
      </c>
      <c r="G742" s="52">
        <v>-0.39</v>
      </c>
      <c r="H742" s="108">
        <v>0.29</v>
      </c>
      <c r="I742" s="43">
        <v>-0.21</v>
      </c>
    </row>
    <row r="743" ht="15" spans="2:9">
      <c r="B743" s="4" t="s">
        <v>867</v>
      </c>
      <c r="C743" s="5" t="s">
        <v>173</v>
      </c>
      <c r="D743" s="6">
        <v>0.35</v>
      </c>
      <c r="E743" s="6">
        <v>0.35</v>
      </c>
      <c r="F743" s="6">
        <v>0.5</v>
      </c>
      <c r="G743" s="46">
        <v>0</v>
      </c>
      <c r="H743" s="27">
        <v>0.43</v>
      </c>
      <c r="I743" s="15">
        <v>0.43</v>
      </c>
    </row>
    <row r="744" ht="15" spans="2:9">
      <c r="B744" s="4" t="s">
        <v>868</v>
      </c>
      <c r="C744" s="5" t="s">
        <v>206</v>
      </c>
      <c r="D744" s="6">
        <v>48.95</v>
      </c>
      <c r="E744" s="6">
        <v>19.85</v>
      </c>
      <c r="F744" s="6">
        <v>26.75</v>
      </c>
      <c r="G744" s="120">
        <v>-0.59</v>
      </c>
      <c r="H744" s="43">
        <v>0.35</v>
      </c>
      <c r="I744" s="47">
        <v>-0.45</v>
      </c>
    </row>
    <row r="745" ht="15" spans="2:9">
      <c r="B745" s="4" t="s">
        <v>869</v>
      </c>
      <c r="C745" s="5" t="s">
        <v>870</v>
      </c>
      <c r="D745" s="6">
        <v>315.35</v>
      </c>
      <c r="E745" s="6">
        <v>103.75</v>
      </c>
      <c r="F745" s="6">
        <v>204.3</v>
      </c>
      <c r="G745" s="190">
        <v>-0.67</v>
      </c>
      <c r="H745" s="149">
        <v>0.97</v>
      </c>
      <c r="I745" s="124">
        <v>-0.35</v>
      </c>
    </row>
    <row r="746" ht="15" spans="2:9">
      <c r="B746" s="4" t="s">
        <v>871</v>
      </c>
      <c r="C746" s="5" t="s">
        <v>47</v>
      </c>
      <c r="D746" s="6">
        <v>64.2</v>
      </c>
      <c r="E746" s="6">
        <v>38</v>
      </c>
      <c r="F746" s="6">
        <v>43.95</v>
      </c>
      <c r="G746" s="27">
        <v>-0.41</v>
      </c>
      <c r="H746" s="74">
        <v>0.16</v>
      </c>
      <c r="I746" s="41">
        <v>-0.32</v>
      </c>
    </row>
    <row r="747" ht="15" spans="2:9">
      <c r="B747" s="4" t="s">
        <v>872</v>
      </c>
      <c r="C747" s="5" t="s">
        <v>175</v>
      </c>
      <c r="D747" s="6">
        <v>280.2</v>
      </c>
      <c r="E747" s="6">
        <v>112.85</v>
      </c>
      <c r="F747" s="6">
        <v>136.95</v>
      </c>
      <c r="G747" s="126">
        <v>-0.6</v>
      </c>
      <c r="H747" s="83">
        <v>0.21</v>
      </c>
      <c r="I747" s="181">
        <v>-0.51</v>
      </c>
    </row>
    <row r="748" ht="15" spans="2:9">
      <c r="B748" s="4" t="s">
        <v>873</v>
      </c>
      <c r="C748" s="5" t="s">
        <v>217</v>
      </c>
      <c r="D748" s="6">
        <v>14.8</v>
      </c>
      <c r="E748" s="6">
        <v>9.35</v>
      </c>
      <c r="F748" s="6">
        <v>14.1</v>
      </c>
      <c r="G748" s="20">
        <v>-0.37</v>
      </c>
      <c r="H748" s="75">
        <v>0.51</v>
      </c>
      <c r="I748" s="52">
        <v>-0.05</v>
      </c>
    </row>
    <row r="749" ht="15" spans="2:9">
      <c r="B749" s="4" t="s">
        <v>874</v>
      </c>
      <c r="C749" s="5" t="s">
        <v>40</v>
      </c>
      <c r="D749" s="6">
        <v>345.25</v>
      </c>
      <c r="E749" s="6">
        <v>179.7</v>
      </c>
      <c r="F749" s="6">
        <v>246</v>
      </c>
      <c r="G749" s="50">
        <v>-0.48</v>
      </c>
      <c r="H749" s="35">
        <v>0.37</v>
      </c>
      <c r="I749" s="100">
        <v>-0.29</v>
      </c>
    </row>
    <row r="750" ht="15" spans="2:9">
      <c r="B750" s="4" t="s">
        <v>875</v>
      </c>
      <c r="C750" s="5" t="s">
        <v>260</v>
      </c>
      <c r="D750" s="6">
        <v>15</v>
      </c>
      <c r="E750" s="6">
        <v>7.35</v>
      </c>
      <c r="F750" s="6">
        <v>10.25</v>
      </c>
      <c r="G750" s="74">
        <v>-0.51</v>
      </c>
      <c r="H750" s="31">
        <v>0.39</v>
      </c>
      <c r="I750" s="41">
        <v>-0.32</v>
      </c>
    </row>
    <row r="751" ht="15" spans="2:9">
      <c r="B751" s="4" t="s">
        <v>876</v>
      </c>
      <c r="C751" s="5" t="s">
        <v>210</v>
      </c>
      <c r="D751" s="6">
        <v>16.85</v>
      </c>
      <c r="E751" s="6">
        <v>7.2</v>
      </c>
      <c r="F751" s="6">
        <v>14.9</v>
      </c>
      <c r="G751" s="44">
        <v>-0.57</v>
      </c>
      <c r="H751" s="22">
        <v>1.07</v>
      </c>
      <c r="I751" s="27">
        <v>-0.12</v>
      </c>
    </row>
    <row r="752" ht="15" spans="2:9">
      <c r="B752" s="4" t="s">
        <v>877</v>
      </c>
      <c r="C752" s="5" t="s">
        <v>135</v>
      </c>
      <c r="D752" s="6">
        <v>1029.95</v>
      </c>
      <c r="E752" s="6">
        <v>652.05</v>
      </c>
      <c r="F752" s="6">
        <v>732.8</v>
      </c>
      <c r="G752" s="75">
        <v>-0.37</v>
      </c>
      <c r="H752" s="114">
        <v>0.12</v>
      </c>
      <c r="I752" s="100">
        <v>-0.29</v>
      </c>
    </row>
    <row r="753" ht="15" spans="2:9">
      <c r="B753" s="4" t="s">
        <v>878</v>
      </c>
      <c r="C753" s="5" t="s">
        <v>260</v>
      </c>
      <c r="D753" s="6">
        <v>529.55</v>
      </c>
      <c r="E753" s="6">
        <v>220.5</v>
      </c>
      <c r="F753" s="6">
        <v>352</v>
      </c>
      <c r="G753" s="107">
        <v>-0.58</v>
      </c>
      <c r="H753" s="42">
        <v>0.6</v>
      </c>
      <c r="I753" s="39">
        <v>-0.34</v>
      </c>
    </row>
    <row r="754" ht="15" spans="2:9">
      <c r="B754" s="4" t="s">
        <v>879</v>
      </c>
      <c r="C754" s="5" t="s">
        <v>50</v>
      </c>
      <c r="D754" s="6">
        <v>18.5</v>
      </c>
      <c r="E754" s="6">
        <v>11.1</v>
      </c>
      <c r="F754" s="6">
        <v>15.4</v>
      </c>
      <c r="G754" s="52">
        <v>-0.4</v>
      </c>
      <c r="H754" s="25">
        <v>0.39</v>
      </c>
      <c r="I754" s="27">
        <v>-0.17</v>
      </c>
    </row>
    <row r="755" ht="15" spans="2:9">
      <c r="B755" s="4" t="s">
        <v>880</v>
      </c>
      <c r="C755" s="5" t="s">
        <v>257</v>
      </c>
      <c r="D755" s="6">
        <v>122.65</v>
      </c>
      <c r="E755" s="6">
        <v>67.7</v>
      </c>
      <c r="F755" s="6">
        <v>147.7</v>
      </c>
      <c r="G755" s="98">
        <v>-0.45</v>
      </c>
      <c r="H755" s="96">
        <v>1.18</v>
      </c>
      <c r="I755" s="75">
        <v>0.2</v>
      </c>
    </row>
    <row r="756" ht="15" spans="2:9">
      <c r="B756" s="4" t="s">
        <v>881</v>
      </c>
      <c r="C756" s="5" t="s">
        <v>19</v>
      </c>
      <c r="D756" s="6">
        <v>43.8</v>
      </c>
      <c r="E756" s="6">
        <v>18.6</v>
      </c>
      <c r="F756" s="6">
        <v>32.8</v>
      </c>
      <c r="G756" s="121">
        <v>-0.58</v>
      </c>
      <c r="H756" s="65">
        <v>0.76</v>
      </c>
      <c r="I756" s="101">
        <v>-0.25</v>
      </c>
    </row>
    <row r="757" ht="15" spans="2:9">
      <c r="B757" s="4" t="s">
        <v>882</v>
      </c>
      <c r="C757" s="5" t="s">
        <v>70</v>
      </c>
      <c r="D757" s="6">
        <v>0.25</v>
      </c>
      <c r="E757" s="6">
        <v>0.15</v>
      </c>
      <c r="F757" s="6">
        <v>0.35</v>
      </c>
      <c r="G757" s="52">
        <v>-0.4</v>
      </c>
      <c r="H757" s="122">
        <v>1.33</v>
      </c>
      <c r="I757" s="15">
        <v>0.4</v>
      </c>
    </row>
    <row r="758" ht="15" spans="2:9">
      <c r="B758" s="4" t="s">
        <v>883</v>
      </c>
      <c r="C758" s="5" t="s">
        <v>440</v>
      </c>
      <c r="D758" s="6">
        <v>1613.05</v>
      </c>
      <c r="E758" s="6">
        <v>806.7</v>
      </c>
      <c r="F758" s="6">
        <v>1212.3</v>
      </c>
      <c r="G758" s="57">
        <v>-0.5</v>
      </c>
      <c r="H758" s="75">
        <v>0.5</v>
      </c>
      <c r="I758" s="101">
        <v>-0.25</v>
      </c>
    </row>
    <row r="759" ht="15" spans="2:9">
      <c r="B759" s="4" t="s">
        <v>884</v>
      </c>
      <c r="C759" s="5" t="s">
        <v>30</v>
      </c>
      <c r="D759" s="6">
        <v>121.25</v>
      </c>
      <c r="E759" s="6">
        <v>73.1</v>
      </c>
      <c r="F759" s="6">
        <v>100.3</v>
      </c>
      <c r="G759" s="52">
        <v>-0.4</v>
      </c>
      <c r="H759" s="87">
        <v>0.37</v>
      </c>
      <c r="I759" s="27">
        <v>-0.17</v>
      </c>
    </row>
    <row r="760" ht="15" spans="2:9">
      <c r="B760" s="4" t="s">
        <v>885</v>
      </c>
      <c r="C760" s="5" t="s">
        <v>146</v>
      </c>
      <c r="D760" s="6">
        <v>644.5</v>
      </c>
      <c r="E760" s="6">
        <v>378.95</v>
      </c>
      <c r="F760" s="6">
        <v>440.8</v>
      </c>
      <c r="G760" s="27">
        <v>-0.41</v>
      </c>
      <c r="H760" s="112">
        <v>0.16</v>
      </c>
      <c r="I760" s="41">
        <v>-0.32</v>
      </c>
    </row>
    <row r="761" ht="15" spans="2:9">
      <c r="B761" s="4" t="s">
        <v>886</v>
      </c>
      <c r="C761" s="5" t="s">
        <v>64</v>
      </c>
      <c r="D761" s="6">
        <v>117.15</v>
      </c>
      <c r="E761" s="6">
        <v>49.65</v>
      </c>
      <c r="F761" s="6">
        <v>86.35</v>
      </c>
      <c r="G761" s="19">
        <v>-0.58</v>
      </c>
      <c r="H761" s="21">
        <v>0.74</v>
      </c>
      <c r="I761" s="24">
        <v>-0.26</v>
      </c>
    </row>
    <row r="762" ht="15" spans="2:9">
      <c r="B762" s="4" t="s">
        <v>887</v>
      </c>
      <c r="C762" s="5" t="s">
        <v>64</v>
      </c>
      <c r="D762" s="6">
        <v>70.3</v>
      </c>
      <c r="E762" s="6">
        <v>38.85</v>
      </c>
      <c r="F762" s="6">
        <v>61.55</v>
      </c>
      <c r="G762" s="66">
        <v>-0.45</v>
      </c>
      <c r="H762" s="42">
        <v>0.58</v>
      </c>
      <c r="I762" s="27">
        <v>-0.12</v>
      </c>
    </row>
    <row r="763" ht="15" spans="2:9">
      <c r="B763" s="4" t="s">
        <v>888</v>
      </c>
      <c r="C763" s="5" t="s">
        <v>36</v>
      </c>
      <c r="D763" s="6">
        <v>403.2</v>
      </c>
      <c r="E763" s="6">
        <v>205.7</v>
      </c>
      <c r="F763" s="6">
        <v>376.1</v>
      </c>
      <c r="G763" s="83">
        <v>-0.49</v>
      </c>
      <c r="H763" s="109">
        <v>0.83</v>
      </c>
      <c r="I763" s="27">
        <v>-0.07</v>
      </c>
    </row>
    <row r="764" ht="15" spans="2:9">
      <c r="B764" s="4" t="s">
        <v>889</v>
      </c>
      <c r="C764" s="5" t="s">
        <v>135</v>
      </c>
      <c r="D764" s="6">
        <v>137.55</v>
      </c>
      <c r="E764" s="6">
        <v>79.9</v>
      </c>
      <c r="F764" s="6">
        <v>105.1</v>
      </c>
      <c r="G764" s="27">
        <v>-0.42</v>
      </c>
      <c r="H764" s="26">
        <v>0.32</v>
      </c>
      <c r="I764" s="26">
        <v>-0.24</v>
      </c>
    </row>
    <row r="765" ht="15" spans="2:9">
      <c r="B765" s="4" t="s">
        <v>890</v>
      </c>
      <c r="C765" s="5" t="s">
        <v>119</v>
      </c>
      <c r="D765" s="6">
        <v>139</v>
      </c>
      <c r="E765" s="6">
        <v>80.4</v>
      </c>
      <c r="F765" s="6">
        <v>107.85</v>
      </c>
      <c r="G765" s="27">
        <v>-0.42</v>
      </c>
      <c r="H765" s="66">
        <v>0.34</v>
      </c>
      <c r="I765" s="98">
        <v>-0.22</v>
      </c>
    </row>
    <row r="766" ht="15" spans="2:9">
      <c r="B766" s="4" t="s">
        <v>891</v>
      </c>
      <c r="C766" s="5" t="s">
        <v>175</v>
      </c>
      <c r="D766" s="6">
        <v>157.1</v>
      </c>
      <c r="E766" s="6">
        <v>85.05</v>
      </c>
      <c r="F766" s="6">
        <v>114</v>
      </c>
      <c r="G766" s="105">
        <v>-0.46</v>
      </c>
      <c r="H766" s="66">
        <v>0.34</v>
      </c>
      <c r="I766" s="50">
        <v>-0.27</v>
      </c>
    </row>
    <row r="767" ht="15" spans="2:9">
      <c r="B767" s="4" t="s">
        <v>892</v>
      </c>
      <c r="C767" s="5" t="s">
        <v>135</v>
      </c>
      <c r="D767" s="6">
        <v>635.65</v>
      </c>
      <c r="E767" s="6">
        <v>432.85</v>
      </c>
      <c r="F767" s="6">
        <v>542.6</v>
      </c>
      <c r="G767" s="42">
        <v>-0.32</v>
      </c>
      <c r="H767" s="40">
        <v>0.25</v>
      </c>
      <c r="I767" s="27">
        <v>-0.15</v>
      </c>
    </row>
    <row r="768" ht="15" spans="2:9">
      <c r="B768" s="4" t="s">
        <v>893</v>
      </c>
      <c r="C768" s="5" t="s">
        <v>175</v>
      </c>
      <c r="D768" s="6">
        <v>993</v>
      </c>
      <c r="E768" s="6">
        <v>710.6</v>
      </c>
      <c r="F768" s="6">
        <v>794.25</v>
      </c>
      <c r="G768" s="13">
        <v>-0.28</v>
      </c>
      <c r="H768" s="61">
        <v>0.12</v>
      </c>
      <c r="I768" s="63">
        <v>-0.2</v>
      </c>
    </row>
    <row r="769" ht="15" spans="2:9">
      <c r="B769" s="4" t="s">
        <v>894</v>
      </c>
      <c r="C769" s="5" t="s">
        <v>217</v>
      </c>
      <c r="D769" s="6">
        <v>8.2</v>
      </c>
      <c r="E769" s="6">
        <v>5.9</v>
      </c>
      <c r="F769" s="6">
        <v>8.25</v>
      </c>
      <c r="G769" s="13">
        <v>-0.28</v>
      </c>
      <c r="H769" s="31">
        <v>0.4</v>
      </c>
      <c r="I769" s="52">
        <v>0.01</v>
      </c>
    </row>
    <row r="770" ht="15" spans="2:9">
      <c r="B770" s="4" t="s">
        <v>895</v>
      </c>
      <c r="C770" s="5" t="s">
        <v>173</v>
      </c>
      <c r="D770" s="6">
        <v>278.4</v>
      </c>
      <c r="E770" s="6">
        <v>208.25</v>
      </c>
      <c r="F770" s="6">
        <v>201.25</v>
      </c>
      <c r="G770" s="18">
        <v>-0.25</v>
      </c>
      <c r="H770" s="121">
        <v>-0.03</v>
      </c>
      <c r="I770" s="94">
        <v>-0.28</v>
      </c>
    </row>
    <row r="771" ht="15" spans="2:9">
      <c r="B771" s="4" t="s">
        <v>896</v>
      </c>
      <c r="C771" s="5" t="s">
        <v>512</v>
      </c>
      <c r="D771" s="6">
        <v>74.1</v>
      </c>
      <c r="E771" s="6">
        <v>40.3</v>
      </c>
      <c r="F771" s="6">
        <v>60.95</v>
      </c>
      <c r="G771" s="26">
        <v>-0.46</v>
      </c>
      <c r="H771" s="75">
        <v>0.51</v>
      </c>
      <c r="I771" s="27">
        <v>-0.18</v>
      </c>
    </row>
    <row r="772" ht="15" spans="2:9">
      <c r="B772" s="4" t="s">
        <v>897</v>
      </c>
      <c r="C772" s="5" t="s">
        <v>70</v>
      </c>
      <c r="D772" s="6">
        <v>8.3</v>
      </c>
      <c r="E772" s="6">
        <v>4.95</v>
      </c>
      <c r="F772" s="6">
        <v>8.3</v>
      </c>
      <c r="G772" s="52">
        <v>-0.4</v>
      </c>
      <c r="H772" s="18">
        <v>0.68</v>
      </c>
      <c r="I772" s="52">
        <v>0</v>
      </c>
    </row>
    <row r="773" ht="15" spans="2:9">
      <c r="B773" s="4" t="s">
        <v>898</v>
      </c>
      <c r="C773" s="5" t="s">
        <v>85</v>
      </c>
      <c r="D773" s="6">
        <v>232.2</v>
      </c>
      <c r="E773" s="6">
        <v>112.95</v>
      </c>
      <c r="F773" s="6">
        <v>163.45</v>
      </c>
      <c r="G773" s="54">
        <v>-0.51</v>
      </c>
      <c r="H773" s="52">
        <v>0.45</v>
      </c>
      <c r="I773" s="85">
        <v>-0.3</v>
      </c>
    </row>
    <row r="774" ht="15" spans="2:9">
      <c r="B774" s="4" t="s">
        <v>899</v>
      </c>
      <c r="C774" s="5" t="s">
        <v>30</v>
      </c>
      <c r="D774" s="6">
        <v>29.8</v>
      </c>
      <c r="E774" s="6">
        <v>16.5</v>
      </c>
      <c r="F774" s="6">
        <v>29.05</v>
      </c>
      <c r="G774" s="66">
        <v>-0.45</v>
      </c>
      <c r="H774" s="65">
        <v>0.76</v>
      </c>
      <c r="I774" s="52">
        <v>-0.03</v>
      </c>
    </row>
    <row r="775" ht="15" spans="2:9">
      <c r="B775" s="4" t="s">
        <v>900</v>
      </c>
      <c r="C775" s="5" t="s">
        <v>206</v>
      </c>
      <c r="D775" s="6">
        <v>1714.9</v>
      </c>
      <c r="E775" s="6">
        <v>1152.9</v>
      </c>
      <c r="F775" s="6">
        <v>1337.8</v>
      </c>
      <c r="G775" s="15">
        <v>-0.33</v>
      </c>
      <c r="H775" s="112">
        <v>0.16</v>
      </c>
      <c r="I775" s="66">
        <v>-0.22</v>
      </c>
    </row>
    <row r="776" ht="15" spans="2:9">
      <c r="B776" s="4" t="s">
        <v>901</v>
      </c>
      <c r="C776" s="5" t="s">
        <v>80</v>
      </c>
      <c r="D776" s="6">
        <v>14.45</v>
      </c>
      <c r="E776" s="6">
        <v>7.6</v>
      </c>
      <c r="F776" s="6">
        <v>13.9</v>
      </c>
      <c r="G776" s="88">
        <v>-0.47</v>
      </c>
      <c r="H776" s="109">
        <v>0.83</v>
      </c>
      <c r="I776" s="52">
        <v>-0.04</v>
      </c>
    </row>
    <row r="777" ht="15" spans="2:9">
      <c r="B777" s="4" t="s">
        <v>902</v>
      </c>
      <c r="C777" s="5" t="s">
        <v>80</v>
      </c>
      <c r="D777" s="6">
        <v>16.5</v>
      </c>
      <c r="E777" s="6">
        <v>10.4</v>
      </c>
      <c r="F777" s="6">
        <v>15.9</v>
      </c>
      <c r="G777" s="20">
        <v>-0.37</v>
      </c>
      <c r="H777" s="28">
        <v>0.53</v>
      </c>
      <c r="I777" s="52">
        <v>-0.04</v>
      </c>
    </row>
    <row r="778" ht="15" spans="2:9">
      <c r="B778" s="4" t="s">
        <v>903</v>
      </c>
      <c r="C778" s="5" t="s">
        <v>16</v>
      </c>
      <c r="D778" s="6">
        <v>91.05</v>
      </c>
      <c r="E778" s="6">
        <v>36.9</v>
      </c>
      <c r="F778" s="6">
        <v>57.9</v>
      </c>
      <c r="G778" s="120">
        <v>-0.59</v>
      </c>
      <c r="H778" s="42">
        <v>0.57</v>
      </c>
      <c r="I778" s="70">
        <v>-0.36</v>
      </c>
    </row>
    <row r="779" ht="15" spans="2:9">
      <c r="B779" s="4" t="s">
        <v>904</v>
      </c>
      <c r="C779" s="5" t="s">
        <v>54</v>
      </c>
      <c r="D779" s="6">
        <v>67.55</v>
      </c>
      <c r="E779" s="6">
        <v>33.25</v>
      </c>
      <c r="F779" s="6">
        <v>77.8</v>
      </c>
      <c r="G779" s="112">
        <v>-0.51</v>
      </c>
      <c r="H779" s="122">
        <v>1.34</v>
      </c>
      <c r="I779" s="20">
        <v>0.15</v>
      </c>
    </row>
    <row r="780" ht="15" spans="2:9">
      <c r="B780" s="4" t="s">
        <v>905</v>
      </c>
      <c r="C780" s="5" t="s">
        <v>34</v>
      </c>
      <c r="D780" s="6">
        <v>633.95</v>
      </c>
      <c r="E780" s="6">
        <v>343.55</v>
      </c>
      <c r="F780" s="6">
        <v>484.2</v>
      </c>
      <c r="G780" s="26">
        <v>-0.46</v>
      </c>
      <c r="H780" s="27">
        <v>0.41</v>
      </c>
      <c r="I780" s="26">
        <v>-0.24</v>
      </c>
    </row>
    <row r="781" ht="15" spans="2:9">
      <c r="B781" s="4" t="s">
        <v>906</v>
      </c>
      <c r="C781" s="5" t="s">
        <v>30</v>
      </c>
      <c r="D781" s="6">
        <v>88.85</v>
      </c>
      <c r="E781" s="6">
        <v>69.45</v>
      </c>
      <c r="F781" s="6">
        <v>85.35</v>
      </c>
      <c r="G781" s="21">
        <v>-0.22</v>
      </c>
      <c r="H781" s="48">
        <v>0.23</v>
      </c>
      <c r="I781" s="52">
        <v>-0.04</v>
      </c>
    </row>
    <row r="782" ht="15" spans="2:9">
      <c r="B782" s="4" t="s">
        <v>907</v>
      </c>
      <c r="C782" s="5" t="s">
        <v>173</v>
      </c>
      <c r="D782" s="6">
        <v>2.1</v>
      </c>
      <c r="E782" s="6">
        <v>1.2</v>
      </c>
      <c r="F782" s="6">
        <v>2.8</v>
      </c>
      <c r="G782" s="31">
        <v>-0.43</v>
      </c>
      <c r="H782" s="122">
        <v>1.33</v>
      </c>
      <c r="I782" s="15">
        <v>0.33</v>
      </c>
    </row>
    <row r="783" ht="15" spans="2:9">
      <c r="B783" s="4" t="s">
        <v>908</v>
      </c>
      <c r="C783" s="5" t="s">
        <v>80</v>
      </c>
      <c r="D783" s="6">
        <v>51.25</v>
      </c>
      <c r="E783" s="6">
        <v>50</v>
      </c>
      <c r="F783" s="6">
        <v>40.8</v>
      </c>
      <c r="G783" s="22">
        <v>-0.02</v>
      </c>
      <c r="H783" s="103">
        <v>-0.18</v>
      </c>
      <c r="I783" s="87">
        <v>-0.2</v>
      </c>
    </row>
    <row r="784" ht="15" spans="2:9">
      <c r="B784" s="4" t="s">
        <v>909</v>
      </c>
      <c r="C784" s="5" t="s">
        <v>62</v>
      </c>
      <c r="D784" s="6">
        <v>291.2</v>
      </c>
      <c r="E784" s="6">
        <v>108.6</v>
      </c>
      <c r="F784" s="6">
        <v>229.05</v>
      </c>
      <c r="G784" s="103">
        <v>-0.63</v>
      </c>
      <c r="H784" s="46">
        <v>1.11</v>
      </c>
      <c r="I784" s="95">
        <v>-0.21</v>
      </c>
    </row>
    <row r="785" ht="15" spans="2:9">
      <c r="B785" s="4" t="s">
        <v>910</v>
      </c>
      <c r="C785" s="5" t="s">
        <v>135</v>
      </c>
      <c r="D785" s="6">
        <v>717.95</v>
      </c>
      <c r="E785" s="6">
        <v>421.2</v>
      </c>
      <c r="F785" s="6">
        <v>515.85</v>
      </c>
      <c r="G785" s="27">
        <v>-0.41</v>
      </c>
      <c r="H785" s="100">
        <v>0.22</v>
      </c>
      <c r="I785" s="33">
        <v>-0.28</v>
      </c>
    </row>
    <row r="786" ht="15" spans="2:9">
      <c r="B786" s="4" t="s">
        <v>911</v>
      </c>
      <c r="C786" s="5" t="s">
        <v>70</v>
      </c>
      <c r="D786" s="6">
        <v>472</v>
      </c>
      <c r="E786" s="6">
        <v>309.2</v>
      </c>
      <c r="F786" s="6">
        <v>518.65</v>
      </c>
      <c r="G786" s="15">
        <v>-0.34</v>
      </c>
      <c r="H786" s="18">
        <v>0.68</v>
      </c>
      <c r="I786" s="20">
        <v>0.1</v>
      </c>
    </row>
    <row r="787" ht="15" spans="2:9">
      <c r="B787" s="4" t="s">
        <v>912</v>
      </c>
      <c r="C787" s="5" t="s">
        <v>371</v>
      </c>
      <c r="D787" s="6">
        <v>0.15</v>
      </c>
      <c r="E787" s="6">
        <v>0.1</v>
      </c>
      <c r="F787" s="6">
        <v>0.2</v>
      </c>
      <c r="G787" s="15">
        <v>-0.33</v>
      </c>
      <c r="H787" s="32">
        <v>1</v>
      </c>
      <c r="I787" s="15">
        <v>0.33</v>
      </c>
    </row>
    <row r="788" ht="15" spans="2:9">
      <c r="B788" s="4" t="s">
        <v>913</v>
      </c>
      <c r="C788" s="5" t="s">
        <v>59</v>
      </c>
      <c r="D788" s="6">
        <v>0.45</v>
      </c>
      <c r="E788" s="6">
        <v>0.3</v>
      </c>
      <c r="F788" s="6">
        <v>0.6</v>
      </c>
      <c r="G788" s="15">
        <v>-0.33</v>
      </c>
      <c r="H788" s="32">
        <v>1</v>
      </c>
      <c r="I788" s="15">
        <v>0.33</v>
      </c>
    </row>
    <row r="789" ht="15" spans="2:9">
      <c r="B789" s="4" t="s">
        <v>914</v>
      </c>
      <c r="C789" s="5" t="s">
        <v>64</v>
      </c>
      <c r="D789" s="6">
        <v>245.25</v>
      </c>
      <c r="E789" s="6">
        <v>100.15</v>
      </c>
      <c r="F789" s="6">
        <v>177.15</v>
      </c>
      <c r="G789" s="59">
        <v>-0.59</v>
      </c>
      <c r="H789" s="60">
        <v>0.77</v>
      </c>
      <c r="I789" s="33">
        <v>-0.28</v>
      </c>
    </row>
    <row r="790" ht="15" spans="2:9">
      <c r="B790" s="4" t="s">
        <v>915</v>
      </c>
      <c r="C790" s="5" t="s">
        <v>22</v>
      </c>
      <c r="D790" s="6">
        <v>564.1</v>
      </c>
      <c r="E790" s="6">
        <v>268.35</v>
      </c>
      <c r="F790" s="6">
        <v>445.65</v>
      </c>
      <c r="G790" s="61">
        <v>-0.52</v>
      </c>
      <c r="H790" s="13">
        <v>0.66</v>
      </c>
      <c r="I790" s="35">
        <v>-0.21</v>
      </c>
    </row>
    <row r="791" ht="15" spans="2:9">
      <c r="B791" s="4" t="s">
        <v>916</v>
      </c>
      <c r="C791" s="5" t="s">
        <v>206</v>
      </c>
      <c r="D791" s="6">
        <v>67.18</v>
      </c>
      <c r="E791" s="6">
        <v>42.05</v>
      </c>
      <c r="F791" s="6">
        <v>43</v>
      </c>
      <c r="G791" s="20">
        <v>-0.37</v>
      </c>
      <c r="H791" s="58">
        <v>0.02</v>
      </c>
      <c r="I791" s="51">
        <v>-0.36</v>
      </c>
    </row>
    <row r="792" ht="15" spans="2:9">
      <c r="B792" s="4" t="s">
        <v>917</v>
      </c>
      <c r="C792" s="5" t="s">
        <v>62</v>
      </c>
      <c r="D792" s="6">
        <v>1.95</v>
      </c>
      <c r="E792" s="6">
        <v>1.5</v>
      </c>
      <c r="F792" s="6">
        <v>2.5</v>
      </c>
      <c r="G792" s="55">
        <v>-0.23</v>
      </c>
      <c r="H792" s="18">
        <v>0.67</v>
      </c>
      <c r="I792" s="28">
        <v>0.28</v>
      </c>
    </row>
    <row r="793" ht="15" spans="2:9">
      <c r="B793" s="4" t="s">
        <v>918</v>
      </c>
      <c r="C793" s="5" t="s">
        <v>42</v>
      </c>
      <c r="D793" s="6">
        <v>127.45</v>
      </c>
      <c r="E793" s="6">
        <v>48.8</v>
      </c>
      <c r="F793" s="6">
        <v>62.3</v>
      </c>
      <c r="G793" s="118">
        <v>-0.62</v>
      </c>
      <c r="H793" s="53">
        <v>0.28</v>
      </c>
      <c r="I793" s="181">
        <v>-0.51</v>
      </c>
    </row>
    <row r="794" ht="15" spans="2:9">
      <c r="B794" s="4" t="s">
        <v>919</v>
      </c>
      <c r="C794" s="5" t="s">
        <v>171</v>
      </c>
      <c r="D794" s="6">
        <v>1644.25</v>
      </c>
      <c r="E794" s="6">
        <v>1341.8</v>
      </c>
      <c r="F794" s="6">
        <v>1640.15</v>
      </c>
      <c r="G794" s="109">
        <v>-0.18</v>
      </c>
      <c r="H794" s="100">
        <v>0.22</v>
      </c>
      <c r="I794" s="52">
        <v>0</v>
      </c>
    </row>
    <row r="795" ht="15" spans="2:9">
      <c r="B795" s="4" t="s">
        <v>920</v>
      </c>
      <c r="C795" s="5" t="s">
        <v>34</v>
      </c>
      <c r="D795" s="6">
        <v>34</v>
      </c>
      <c r="E795" s="6">
        <v>17.95</v>
      </c>
      <c r="F795" s="6">
        <v>26.45</v>
      </c>
      <c r="G795" s="24">
        <v>-0.47</v>
      </c>
      <c r="H795" s="20">
        <v>0.47</v>
      </c>
      <c r="I795" s="66">
        <v>-0.22</v>
      </c>
    </row>
    <row r="796" ht="15" spans="2:9">
      <c r="B796" s="4" t="s">
        <v>921</v>
      </c>
      <c r="C796" s="5" t="s">
        <v>206</v>
      </c>
      <c r="D796" s="6">
        <v>20.75</v>
      </c>
      <c r="E796" s="6">
        <v>12.1</v>
      </c>
      <c r="F796" s="6">
        <v>13.85</v>
      </c>
      <c r="G796" s="27">
        <v>-0.42</v>
      </c>
      <c r="H796" s="39">
        <v>0.14</v>
      </c>
      <c r="I796" s="39">
        <v>-0.33</v>
      </c>
    </row>
    <row r="797" ht="15" spans="2:9">
      <c r="B797" s="4" t="s">
        <v>922</v>
      </c>
      <c r="C797" s="5" t="s">
        <v>923</v>
      </c>
      <c r="D797" s="6">
        <v>192.55</v>
      </c>
      <c r="E797" s="6">
        <v>138.2</v>
      </c>
      <c r="F797" s="6">
        <v>168.2</v>
      </c>
      <c r="G797" s="13">
        <v>-0.28</v>
      </c>
      <c r="H797" s="83">
        <v>0.22</v>
      </c>
      <c r="I797" s="27">
        <v>-0.13</v>
      </c>
    </row>
    <row r="798" ht="15" spans="2:9">
      <c r="B798" s="4" t="s">
        <v>924</v>
      </c>
      <c r="C798" s="5" t="s">
        <v>171</v>
      </c>
      <c r="D798" s="6">
        <v>39.4</v>
      </c>
      <c r="E798" s="6">
        <v>31</v>
      </c>
      <c r="F798" s="6">
        <v>43.15</v>
      </c>
      <c r="G798" s="65">
        <v>-0.21</v>
      </c>
      <c r="H798" s="25">
        <v>0.39</v>
      </c>
      <c r="I798" s="20">
        <v>0.1</v>
      </c>
    </row>
    <row r="799" ht="15" spans="2:9">
      <c r="B799" s="4" t="s">
        <v>925</v>
      </c>
      <c r="C799" s="5" t="s">
        <v>30</v>
      </c>
      <c r="D799" s="6">
        <v>439.65</v>
      </c>
      <c r="E799" s="6">
        <v>315.95</v>
      </c>
      <c r="F799" s="6">
        <v>471.05</v>
      </c>
      <c r="G799" s="13">
        <v>-0.28</v>
      </c>
      <c r="H799" s="20">
        <v>0.49</v>
      </c>
      <c r="I799" s="20">
        <v>0.07</v>
      </c>
    </row>
    <row r="800" ht="15" spans="2:9">
      <c r="B800" s="4" t="s">
        <v>926</v>
      </c>
      <c r="C800" s="5" t="s">
        <v>72</v>
      </c>
      <c r="D800" s="6">
        <v>52.3</v>
      </c>
      <c r="E800" s="6">
        <v>23.55</v>
      </c>
      <c r="F800" s="6">
        <v>22.8</v>
      </c>
      <c r="G800" s="45">
        <v>-0.55</v>
      </c>
      <c r="H800" s="121">
        <v>-0.03</v>
      </c>
      <c r="I800" s="127">
        <v>-0.56</v>
      </c>
    </row>
    <row r="801" ht="15" spans="2:9">
      <c r="B801" s="4" t="s">
        <v>927</v>
      </c>
      <c r="C801" s="5" t="s">
        <v>135</v>
      </c>
      <c r="D801" s="6">
        <v>3270.05</v>
      </c>
      <c r="E801" s="6">
        <v>2129.2</v>
      </c>
      <c r="F801" s="6">
        <v>2730.45</v>
      </c>
      <c r="G801" s="28">
        <v>-0.35</v>
      </c>
      <c r="H801" s="144">
        <v>0.28</v>
      </c>
      <c r="I801" s="27">
        <v>-0.17</v>
      </c>
    </row>
    <row r="802" ht="15" spans="2:9">
      <c r="B802" s="4" t="s">
        <v>928</v>
      </c>
      <c r="C802" s="5" t="s">
        <v>80</v>
      </c>
      <c r="D802" s="6">
        <v>52</v>
      </c>
      <c r="E802" s="6">
        <v>36.75</v>
      </c>
      <c r="F802" s="6">
        <v>42.7</v>
      </c>
      <c r="G802" s="12">
        <v>-0.29</v>
      </c>
      <c r="H802" s="112">
        <v>0.16</v>
      </c>
      <c r="I802" s="27">
        <v>-0.18</v>
      </c>
    </row>
    <row r="803" ht="15" spans="2:9">
      <c r="B803" s="4" t="s">
        <v>929</v>
      </c>
      <c r="C803" s="5" t="s">
        <v>119</v>
      </c>
      <c r="D803" s="6">
        <v>284.55</v>
      </c>
      <c r="E803" s="6">
        <v>151.45</v>
      </c>
      <c r="F803" s="6">
        <v>231.25</v>
      </c>
      <c r="G803" s="144">
        <v>-0.47</v>
      </c>
      <c r="H803" s="28">
        <v>0.53</v>
      </c>
      <c r="I803" s="27">
        <v>-0.19</v>
      </c>
    </row>
    <row r="804" ht="15" spans="2:9">
      <c r="B804" s="4" t="s">
        <v>930</v>
      </c>
      <c r="C804" s="5" t="s">
        <v>279</v>
      </c>
      <c r="D804" s="6">
        <v>2.85</v>
      </c>
      <c r="E804" s="6">
        <v>1.75</v>
      </c>
      <c r="F804" s="6">
        <v>2.3</v>
      </c>
      <c r="G804" s="20">
        <v>-0.39</v>
      </c>
      <c r="H804" s="26">
        <v>0.31</v>
      </c>
      <c r="I804" s="31">
        <v>-0.19</v>
      </c>
    </row>
    <row r="805" ht="15" spans="2:9">
      <c r="B805" s="4" t="s">
        <v>931</v>
      </c>
      <c r="C805" s="5" t="s">
        <v>257</v>
      </c>
      <c r="D805" s="6">
        <v>129.85</v>
      </c>
      <c r="E805" s="6">
        <v>72</v>
      </c>
      <c r="F805" s="6">
        <v>136.7</v>
      </c>
      <c r="G805" s="66">
        <v>-0.45</v>
      </c>
      <c r="H805" s="36">
        <v>0.9</v>
      </c>
      <c r="I805" s="52">
        <v>0.05</v>
      </c>
    </row>
    <row r="806" ht="15" spans="2:9">
      <c r="B806" s="4" t="s">
        <v>932</v>
      </c>
      <c r="C806" s="5" t="s">
        <v>30</v>
      </c>
      <c r="D806" s="6">
        <v>201.85</v>
      </c>
      <c r="E806" s="6">
        <v>91.9</v>
      </c>
      <c r="F806" s="6">
        <v>164.5</v>
      </c>
      <c r="G806" s="29">
        <v>-0.54</v>
      </c>
      <c r="H806" s="60">
        <v>0.79</v>
      </c>
      <c r="I806" s="27">
        <v>-0.19</v>
      </c>
    </row>
    <row r="807" ht="15" spans="2:9">
      <c r="B807" s="4" t="s">
        <v>933</v>
      </c>
      <c r="C807" s="5" t="s">
        <v>32</v>
      </c>
      <c r="D807" s="6">
        <v>422.7</v>
      </c>
      <c r="E807" s="6">
        <v>192.3</v>
      </c>
      <c r="F807" s="6">
        <v>261.85</v>
      </c>
      <c r="G807" s="133">
        <v>-0.55</v>
      </c>
      <c r="H807" s="16">
        <v>0.36</v>
      </c>
      <c r="I807" s="29">
        <v>-0.38</v>
      </c>
    </row>
    <row r="808" ht="15" spans="2:9">
      <c r="B808" s="4" t="s">
        <v>934</v>
      </c>
      <c r="C808" s="5" t="s">
        <v>512</v>
      </c>
      <c r="D808" s="6">
        <v>223.5</v>
      </c>
      <c r="E808" s="6">
        <v>105.7</v>
      </c>
      <c r="F808" s="6">
        <v>159.05</v>
      </c>
      <c r="G808" s="124">
        <v>-0.53</v>
      </c>
      <c r="H808" s="75">
        <v>0.5</v>
      </c>
      <c r="I808" s="100">
        <v>-0.29</v>
      </c>
    </row>
    <row r="809" ht="15" spans="2:9">
      <c r="B809" s="4" t="s">
        <v>935</v>
      </c>
      <c r="C809" s="5" t="s">
        <v>573</v>
      </c>
      <c r="D809" s="6">
        <v>746.4</v>
      </c>
      <c r="E809" s="6">
        <v>425.85</v>
      </c>
      <c r="F809" s="6">
        <v>548.05</v>
      </c>
      <c r="G809" s="31">
        <v>-0.43</v>
      </c>
      <c r="H809" s="108">
        <v>0.29</v>
      </c>
      <c r="I809" s="88">
        <v>-0.27</v>
      </c>
    </row>
    <row r="810" ht="15" spans="2:9">
      <c r="B810" s="4" t="s">
        <v>936</v>
      </c>
      <c r="C810" s="5" t="s">
        <v>135</v>
      </c>
      <c r="D810" s="6">
        <v>32</v>
      </c>
      <c r="E810" s="6">
        <v>15.75</v>
      </c>
      <c r="F810" s="6">
        <v>18.85</v>
      </c>
      <c r="G810" s="112">
        <v>-0.51</v>
      </c>
      <c r="H810" s="71">
        <v>0.2</v>
      </c>
      <c r="I810" s="68">
        <v>-0.41</v>
      </c>
    </row>
    <row r="811" ht="15" spans="2:9">
      <c r="B811" s="4" t="s">
        <v>937</v>
      </c>
      <c r="C811" s="5" t="s">
        <v>148</v>
      </c>
      <c r="D811" s="6">
        <v>25.25</v>
      </c>
      <c r="E811" s="6">
        <v>25.3</v>
      </c>
      <c r="F811" s="6">
        <v>23.65</v>
      </c>
      <c r="G811" s="46">
        <v>0</v>
      </c>
      <c r="H811" s="166">
        <v>-0.07</v>
      </c>
      <c r="I811" s="52">
        <v>-0.06</v>
      </c>
    </row>
    <row r="812" ht="15" spans="2:9">
      <c r="B812" s="4" t="s">
        <v>938</v>
      </c>
      <c r="C812" s="5" t="s">
        <v>175</v>
      </c>
      <c r="D812" s="6">
        <v>72.85</v>
      </c>
      <c r="E812" s="6">
        <v>35.75</v>
      </c>
      <c r="F812" s="6">
        <v>56</v>
      </c>
      <c r="G812" s="74">
        <v>-0.51</v>
      </c>
      <c r="H812" s="42">
        <v>0.57</v>
      </c>
      <c r="I812" s="82">
        <v>-0.23</v>
      </c>
    </row>
    <row r="813" ht="15" spans="2:9">
      <c r="B813" s="4" t="s">
        <v>939</v>
      </c>
      <c r="C813" s="5" t="s">
        <v>85</v>
      </c>
      <c r="D813" s="6">
        <v>1.3</v>
      </c>
      <c r="E813" s="6">
        <v>0.8</v>
      </c>
      <c r="F813" s="6">
        <v>1.15</v>
      </c>
      <c r="G813" s="20">
        <v>-0.38</v>
      </c>
      <c r="H813" s="52">
        <v>0.44</v>
      </c>
      <c r="I813" s="27">
        <v>-0.12</v>
      </c>
    </row>
    <row r="814" ht="15" spans="2:9">
      <c r="B814" s="4" t="s">
        <v>940</v>
      </c>
      <c r="C814" s="5" t="s">
        <v>135</v>
      </c>
      <c r="D814" s="6">
        <v>0.5</v>
      </c>
      <c r="E814" s="6">
        <v>0.35</v>
      </c>
      <c r="F814" s="6">
        <v>0.85</v>
      </c>
      <c r="G814" s="12">
        <v>-0.3</v>
      </c>
      <c r="H814" s="84">
        <v>1.43</v>
      </c>
      <c r="I814" s="13">
        <v>0.7</v>
      </c>
    </row>
    <row r="815" ht="15" spans="2:9">
      <c r="B815" s="4" t="s">
        <v>941</v>
      </c>
      <c r="C815" s="5" t="s">
        <v>16</v>
      </c>
      <c r="D815" s="6">
        <v>2018.8</v>
      </c>
      <c r="E815" s="6">
        <v>1386.6</v>
      </c>
      <c r="F815" s="6">
        <v>1857.25</v>
      </c>
      <c r="G815" s="42">
        <v>-0.31</v>
      </c>
      <c r="H815" s="98">
        <v>0.34</v>
      </c>
      <c r="I815" s="27">
        <v>-0.08</v>
      </c>
    </row>
    <row r="816" ht="15" spans="2:9">
      <c r="B816" s="4" t="s">
        <v>942</v>
      </c>
      <c r="C816" s="5" t="s">
        <v>767</v>
      </c>
      <c r="D816" s="6">
        <v>1685.95</v>
      </c>
      <c r="E816" s="6">
        <v>1153.35</v>
      </c>
      <c r="F816" s="6">
        <v>1331.35</v>
      </c>
      <c r="G816" s="42">
        <v>-0.32</v>
      </c>
      <c r="H816" s="74">
        <v>0.15</v>
      </c>
      <c r="I816" s="16">
        <v>-0.21</v>
      </c>
    </row>
    <row r="817" ht="15" spans="2:9">
      <c r="B817" s="4" t="s">
        <v>943</v>
      </c>
      <c r="C817" s="5" t="s">
        <v>173</v>
      </c>
      <c r="D817" s="6">
        <v>1297.3</v>
      </c>
      <c r="E817" s="6">
        <v>707.9</v>
      </c>
      <c r="F817" s="6">
        <v>955.25</v>
      </c>
      <c r="G817" s="11">
        <v>-0.45</v>
      </c>
      <c r="H817" s="43">
        <v>0.35</v>
      </c>
      <c r="I817" s="24">
        <v>-0.26</v>
      </c>
    </row>
    <row r="818" ht="15" spans="2:9">
      <c r="B818" s="4" t="s">
        <v>944</v>
      </c>
      <c r="C818" s="5" t="s">
        <v>119</v>
      </c>
      <c r="D818" s="6">
        <v>103</v>
      </c>
      <c r="E818" s="6">
        <v>52.7</v>
      </c>
      <c r="F818" s="6">
        <v>77.5</v>
      </c>
      <c r="G818" s="100">
        <v>-0.49</v>
      </c>
      <c r="H818" s="20">
        <v>0.47</v>
      </c>
      <c r="I818" s="104">
        <v>-0.25</v>
      </c>
    </row>
    <row r="819" ht="15" spans="2:9">
      <c r="B819" s="4" t="s">
        <v>945</v>
      </c>
      <c r="C819" s="5" t="s">
        <v>119</v>
      </c>
      <c r="D819" s="6">
        <v>1523.9</v>
      </c>
      <c r="E819" s="6">
        <v>753.1</v>
      </c>
      <c r="F819" s="6">
        <v>1033.8</v>
      </c>
      <c r="G819" s="41">
        <v>-0.51</v>
      </c>
      <c r="H819" s="87">
        <v>0.37</v>
      </c>
      <c r="I819" s="112">
        <v>-0.32</v>
      </c>
    </row>
    <row r="820" ht="15" spans="2:9">
      <c r="B820" s="4" t="s">
        <v>946</v>
      </c>
      <c r="C820" s="5" t="s">
        <v>175</v>
      </c>
      <c r="D820" s="6">
        <v>1594.55</v>
      </c>
      <c r="E820" s="6">
        <v>965.8</v>
      </c>
      <c r="F820" s="6">
        <v>1143</v>
      </c>
      <c r="G820" s="52">
        <v>-0.39</v>
      </c>
      <c r="H820" s="57">
        <v>0.18</v>
      </c>
      <c r="I820" s="48">
        <v>-0.28</v>
      </c>
    </row>
    <row r="821" ht="15" spans="2:9">
      <c r="B821" s="4" t="s">
        <v>947</v>
      </c>
      <c r="C821" s="5" t="s">
        <v>30</v>
      </c>
      <c r="D821" s="6">
        <v>703.2</v>
      </c>
      <c r="E821" s="6">
        <v>592.2</v>
      </c>
      <c r="F821" s="6">
        <v>902.35</v>
      </c>
      <c r="G821" s="49">
        <v>-0.16</v>
      </c>
      <c r="H821" s="28">
        <v>0.52</v>
      </c>
      <c r="I821" s="28">
        <v>0.28</v>
      </c>
    </row>
    <row r="822" ht="15" spans="2:9">
      <c r="B822" s="4" t="s">
        <v>948</v>
      </c>
      <c r="C822" s="5" t="s">
        <v>175</v>
      </c>
      <c r="D822" s="6">
        <v>4.65</v>
      </c>
      <c r="E822" s="6">
        <v>2.95</v>
      </c>
      <c r="F822" s="6">
        <v>3.45</v>
      </c>
      <c r="G822" s="75">
        <v>-0.37</v>
      </c>
      <c r="H822" s="41">
        <v>0.17</v>
      </c>
      <c r="I822" s="53">
        <v>-0.26</v>
      </c>
    </row>
    <row r="823" ht="15" spans="2:9">
      <c r="B823" s="4" t="s">
        <v>949</v>
      </c>
      <c r="C823" s="5" t="s">
        <v>30</v>
      </c>
      <c r="D823" s="6">
        <v>19.65</v>
      </c>
      <c r="E823" s="6">
        <v>11.6</v>
      </c>
      <c r="F823" s="6">
        <v>17.25</v>
      </c>
      <c r="G823" s="27">
        <v>-0.41</v>
      </c>
      <c r="H823" s="20">
        <v>0.49</v>
      </c>
      <c r="I823" s="27">
        <v>-0.12</v>
      </c>
    </row>
    <row r="824" ht="15" spans="2:9">
      <c r="B824" s="4" t="s">
        <v>950</v>
      </c>
      <c r="C824" s="5" t="s">
        <v>165</v>
      </c>
      <c r="D824" s="6">
        <v>390.9</v>
      </c>
      <c r="E824" s="6">
        <v>161</v>
      </c>
      <c r="F824" s="6">
        <v>154.3</v>
      </c>
      <c r="G824" s="47">
        <v>-0.59</v>
      </c>
      <c r="H824" s="97">
        <v>-0.04</v>
      </c>
      <c r="I824" s="192">
        <v>-0.61</v>
      </c>
    </row>
    <row r="825" ht="15" spans="2:9">
      <c r="B825" s="4" t="s">
        <v>951</v>
      </c>
      <c r="C825" s="5" t="s">
        <v>536</v>
      </c>
      <c r="D825" s="6">
        <v>531</v>
      </c>
      <c r="E825" s="6">
        <v>269</v>
      </c>
      <c r="F825" s="6">
        <v>484.2</v>
      </c>
      <c r="G825" s="85">
        <v>-0.49</v>
      </c>
      <c r="H825" s="109">
        <v>0.8</v>
      </c>
      <c r="I825" s="27">
        <v>-0.09</v>
      </c>
    </row>
    <row r="826" ht="15" spans="2:9">
      <c r="B826" s="4" t="s">
        <v>952</v>
      </c>
      <c r="C826" s="5" t="s">
        <v>173</v>
      </c>
      <c r="D826" s="6">
        <v>66.35</v>
      </c>
      <c r="E826" s="6">
        <v>25.7</v>
      </c>
      <c r="F826" s="6">
        <v>46.4</v>
      </c>
      <c r="G826" s="56">
        <v>-0.61</v>
      </c>
      <c r="H826" s="109">
        <v>0.81</v>
      </c>
      <c r="I826" s="93">
        <v>-0.3</v>
      </c>
    </row>
    <row r="827" ht="15" spans="2:9">
      <c r="B827" s="4" t="s">
        <v>953</v>
      </c>
      <c r="C827" s="5" t="s">
        <v>168</v>
      </c>
      <c r="D827" s="6">
        <v>29.05</v>
      </c>
      <c r="E827" s="6">
        <v>19.75</v>
      </c>
      <c r="F827" s="6">
        <v>21.6</v>
      </c>
      <c r="G827" s="42">
        <v>-0.32</v>
      </c>
      <c r="H827" s="51">
        <v>0.09</v>
      </c>
      <c r="I827" s="53">
        <v>-0.26</v>
      </c>
    </row>
    <row r="828" ht="15" spans="2:9">
      <c r="B828" s="4" t="s">
        <v>954</v>
      </c>
      <c r="C828" s="5" t="s">
        <v>173</v>
      </c>
      <c r="D828" s="6">
        <v>3.1</v>
      </c>
      <c r="E828" s="6">
        <v>1.8</v>
      </c>
      <c r="F828" s="6">
        <v>1.95</v>
      </c>
      <c r="G828" s="27">
        <v>-0.42</v>
      </c>
      <c r="H828" s="73">
        <v>0.08</v>
      </c>
      <c r="I828" s="37">
        <v>-0.37</v>
      </c>
    </row>
    <row r="829" ht="15" spans="2:9">
      <c r="B829" s="4" t="s">
        <v>955</v>
      </c>
      <c r="C829" s="5" t="s">
        <v>217</v>
      </c>
      <c r="D829" s="6">
        <v>129.5</v>
      </c>
      <c r="E829" s="6">
        <v>52.2</v>
      </c>
      <c r="F829" s="6">
        <v>105.75</v>
      </c>
      <c r="G829" s="126">
        <v>-0.6</v>
      </c>
      <c r="H829" s="32">
        <v>1.03</v>
      </c>
      <c r="I829" s="27">
        <v>-0.18</v>
      </c>
    </row>
    <row r="830" ht="15" spans="2:9">
      <c r="B830" s="4" t="s">
        <v>956</v>
      </c>
      <c r="C830" s="5" t="s">
        <v>80</v>
      </c>
      <c r="D830" s="6">
        <v>18.05</v>
      </c>
      <c r="E830" s="6">
        <v>9.55</v>
      </c>
      <c r="F830" s="6">
        <v>15.15</v>
      </c>
      <c r="G830" s="24">
        <v>-0.47</v>
      </c>
      <c r="H830" s="42">
        <v>0.59</v>
      </c>
      <c r="I830" s="27">
        <v>-0.16</v>
      </c>
    </row>
    <row r="831" ht="15" spans="2:9">
      <c r="B831" s="4" t="s">
        <v>957</v>
      </c>
      <c r="C831" s="5" t="s">
        <v>165</v>
      </c>
      <c r="D831" s="6">
        <v>55.05</v>
      </c>
      <c r="E831" s="6">
        <v>18.15</v>
      </c>
      <c r="F831" s="6">
        <v>14.6</v>
      </c>
      <c r="G831" s="190">
        <v>-0.67</v>
      </c>
      <c r="H831" s="150">
        <v>-0.2</v>
      </c>
      <c r="I831" s="131">
        <v>-0.73</v>
      </c>
    </row>
    <row r="832" ht="15" spans="2:9">
      <c r="B832" s="4" t="s">
        <v>958</v>
      </c>
      <c r="C832" s="5" t="s">
        <v>22</v>
      </c>
      <c r="D832" s="6">
        <v>3.1</v>
      </c>
      <c r="E832" s="6">
        <v>3.5</v>
      </c>
      <c r="F832" s="6">
        <v>2.95</v>
      </c>
      <c r="G832" s="157">
        <v>0.13</v>
      </c>
      <c r="H832" s="128">
        <v>-0.16</v>
      </c>
      <c r="I832" s="52">
        <v>-0.05</v>
      </c>
    </row>
    <row r="833" ht="15" spans="2:9">
      <c r="B833" s="4" t="s">
        <v>959</v>
      </c>
      <c r="C833" s="5" t="s">
        <v>165</v>
      </c>
      <c r="D833" s="6">
        <v>99.95</v>
      </c>
      <c r="E833" s="6">
        <v>69.45</v>
      </c>
      <c r="F833" s="6">
        <v>59</v>
      </c>
      <c r="G833" s="12">
        <v>-0.31</v>
      </c>
      <c r="H833" s="136">
        <v>-0.15</v>
      </c>
      <c r="I833" s="68">
        <v>-0.41</v>
      </c>
    </row>
    <row r="834" ht="15" spans="2:9">
      <c r="B834" s="4" t="s">
        <v>960</v>
      </c>
      <c r="C834" s="5" t="s">
        <v>140</v>
      </c>
      <c r="D834" s="6">
        <v>95.25</v>
      </c>
      <c r="E834" s="6">
        <v>70</v>
      </c>
      <c r="F834" s="6">
        <v>90.5</v>
      </c>
      <c r="G834" s="18">
        <v>-0.27</v>
      </c>
      <c r="H834" s="101">
        <v>0.29</v>
      </c>
      <c r="I834" s="52">
        <v>-0.05</v>
      </c>
    </row>
    <row r="835" ht="15" spans="2:9">
      <c r="B835" s="4" t="s">
        <v>961</v>
      </c>
      <c r="C835" s="5" t="s">
        <v>206</v>
      </c>
      <c r="D835" s="6">
        <v>12.1</v>
      </c>
      <c r="E835" s="6">
        <v>8.5</v>
      </c>
      <c r="F835" s="6">
        <v>10.6</v>
      </c>
      <c r="G835" s="12">
        <v>-0.3</v>
      </c>
      <c r="H835" s="50">
        <v>0.25</v>
      </c>
      <c r="I835" s="27">
        <v>-0.12</v>
      </c>
    </row>
    <row r="836" ht="15" spans="2:9">
      <c r="B836" s="4" t="s">
        <v>962</v>
      </c>
      <c r="C836" s="5" t="s">
        <v>80</v>
      </c>
      <c r="D836" s="6">
        <v>256.4</v>
      </c>
      <c r="E836" s="6">
        <v>157.05</v>
      </c>
      <c r="F836" s="6">
        <v>162.7</v>
      </c>
      <c r="G836" s="52">
        <v>-0.39</v>
      </c>
      <c r="H836" s="135">
        <v>0.04</v>
      </c>
      <c r="I836" s="70">
        <v>-0.37</v>
      </c>
    </row>
    <row r="837" ht="15" spans="2:9">
      <c r="B837" s="4" t="s">
        <v>963</v>
      </c>
      <c r="C837" s="5" t="s">
        <v>279</v>
      </c>
      <c r="D837" s="6">
        <v>171.35</v>
      </c>
      <c r="E837" s="6">
        <v>61.65</v>
      </c>
      <c r="F837" s="6">
        <v>105.25</v>
      </c>
      <c r="G837" s="193">
        <v>-0.64</v>
      </c>
      <c r="H837" s="55">
        <v>0.71</v>
      </c>
      <c r="I837" s="145">
        <v>-0.39</v>
      </c>
    </row>
    <row r="838" ht="15" spans="2:9">
      <c r="B838" s="4" t="s">
        <v>964</v>
      </c>
      <c r="C838" s="5" t="s">
        <v>108</v>
      </c>
      <c r="D838" s="6">
        <v>400.4</v>
      </c>
      <c r="E838" s="6">
        <v>219.3</v>
      </c>
      <c r="F838" s="6">
        <v>293.1</v>
      </c>
      <c r="G838" s="17">
        <v>-0.45</v>
      </c>
      <c r="H838" s="98">
        <v>0.34</v>
      </c>
      <c r="I838" s="141">
        <v>-0.27</v>
      </c>
    </row>
    <row r="839" ht="15" spans="2:9">
      <c r="B839" s="4" t="s">
        <v>965</v>
      </c>
      <c r="C839" s="5" t="s">
        <v>85</v>
      </c>
      <c r="D839" s="6">
        <v>400</v>
      </c>
      <c r="E839" s="6">
        <v>199.5</v>
      </c>
      <c r="F839" s="6">
        <v>203.3</v>
      </c>
      <c r="G839" s="57">
        <v>-0.5</v>
      </c>
      <c r="H839" s="58">
        <v>0.02</v>
      </c>
      <c r="I839" s="56">
        <v>-0.49</v>
      </c>
    </row>
    <row r="840" ht="15" spans="2:9">
      <c r="B840" s="4" t="s">
        <v>966</v>
      </c>
      <c r="C840" s="5" t="s">
        <v>440</v>
      </c>
      <c r="D840" s="6">
        <v>4702.45</v>
      </c>
      <c r="E840" s="6">
        <v>2021.95</v>
      </c>
      <c r="F840" s="6">
        <v>2376.45</v>
      </c>
      <c r="G840" s="30">
        <v>-0.57</v>
      </c>
      <c r="H840" s="23">
        <v>0.18</v>
      </c>
      <c r="I840" s="56">
        <v>-0.49</v>
      </c>
    </row>
    <row r="841" ht="15" spans="2:9">
      <c r="B841" s="4" t="s">
        <v>967</v>
      </c>
      <c r="C841" s="5" t="s">
        <v>64</v>
      </c>
      <c r="D841" s="6">
        <v>602.2</v>
      </c>
      <c r="E841" s="6">
        <v>309.1</v>
      </c>
      <c r="F841" s="6">
        <v>427.4</v>
      </c>
      <c r="G841" s="100">
        <v>-0.49</v>
      </c>
      <c r="H841" s="63">
        <v>0.38</v>
      </c>
      <c r="I841" s="83">
        <v>-0.29</v>
      </c>
    </row>
    <row r="842" ht="15" spans="2:9">
      <c r="B842" s="4" t="s">
        <v>968</v>
      </c>
      <c r="C842" s="5" t="s">
        <v>16</v>
      </c>
      <c r="D842" s="6">
        <v>420.5</v>
      </c>
      <c r="E842" s="6">
        <v>178.5</v>
      </c>
      <c r="F842" s="6">
        <v>354.6</v>
      </c>
      <c r="G842" s="121">
        <v>-0.58</v>
      </c>
      <c r="H842" s="165">
        <v>0.99</v>
      </c>
      <c r="I842" s="27">
        <v>-0.16</v>
      </c>
    </row>
    <row r="843" ht="15" spans="2:9">
      <c r="B843" s="4" t="s">
        <v>969</v>
      </c>
      <c r="C843" s="5" t="s">
        <v>173</v>
      </c>
      <c r="D843" s="6">
        <v>358.6</v>
      </c>
      <c r="E843" s="6">
        <v>203.4</v>
      </c>
      <c r="F843" s="6">
        <v>217.9</v>
      </c>
      <c r="G843" s="63">
        <v>-0.43</v>
      </c>
      <c r="H843" s="37">
        <v>0.07</v>
      </c>
      <c r="I843" s="135">
        <v>-0.39</v>
      </c>
    </row>
    <row r="844" ht="15" spans="2:9">
      <c r="B844" s="4" t="s">
        <v>970</v>
      </c>
      <c r="C844" s="5" t="s">
        <v>22</v>
      </c>
      <c r="D844" s="6">
        <v>32.45</v>
      </c>
      <c r="E844" s="6">
        <v>20.45</v>
      </c>
      <c r="F844" s="6">
        <v>29.2</v>
      </c>
      <c r="G844" s="20">
        <v>-0.37</v>
      </c>
      <c r="H844" s="27">
        <v>0.43</v>
      </c>
      <c r="I844" s="27">
        <v>-0.1</v>
      </c>
    </row>
    <row r="845" ht="15" spans="2:9">
      <c r="B845" s="4" t="s">
        <v>971</v>
      </c>
      <c r="C845" s="5" t="s">
        <v>103</v>
      </c>
      <c r="D845" s="6">
        <v>4.25</v>
      </c>
      <c r="E845" s="6">
        <v>2.5</v>
      </c>
      <c r="F845" s="6">
        <v>5.15</v>
      </c>
      <c r="G845" s="27">
        <v>-0.41</v>
      </c>
      <c r="H845" s="173">
        <v>1.06</v>
      </c>
      <c r="I845" s="75">
        <v>0.21</v>
      </c>
    </row>
    <row r="846" ht="15" spans="2:9">
      <c r="B846" s="4" t="s">
        <v>972</v>
      </c>
      <c r="C846" s="5" t="s">
        <v>64</v>
      </c>
      <c r="D846" s="6">
        <v>3.85</v>
      </c>
      <c r="E846" s="6">
        <v>2.8</v>
      </c>
      <c r="F846" s="6">
        <v>3.95</v>
      </c>
      <c r="G846" s="13">
        <v>-0.27</v>
      </c>
      <c r="H846" s="27">
        <v>0.41</v>
      </c>
      <c r="I846" s="52">
        <v>0.03</v>
      </c>
    </row>
    <row r="847" ht="15" spans="2:9">
      <c r="B847" s="4" t="s">
        <v>973</v>
      </c>
      <c r="C847" s="5" t="s">
        <v>64</v>
      </c>
      <c r="D847" s="6">
        <v>10.1</v>
      </c>
      <c r="E847" s="6">
        <v>6.55</v>
      </c>
      <c r="F847" s="6">
        <v>9.7</v>
      </c>
      <c r="G847" s="28">
        <v>-0.35</v>
      </c>
      <c r="H847" s="20">
        <v>0.48</v>
      </c>
      <c r="I847" s="52">
        <v>-0.04</v>
      </c>
    </row>
    <row r="848" ht="15" spans="2:9">
      <c r="B848" s="4" t="s">
        <v>974</v>
      </c>
      <c r="C848" s="5" t="s">
        <v>239</v>
      </c>
      <c r="D848" s="6">
        <v>42.45</v>
      </c>
      <c r="E848" s="6">
        <v>28.1</v>
      </c>
      <c r="F848" s="6">
        <v>35.35</v>
      </c>
      <c r="G848" s="15">
        <v>-0.34</v>
      </c>
      <c r="H848" s="141">
        <v>0.26</v>
      </c>
      <c r="I848" s="27">
        <v>-0.17</v>
      </c>
    </row>
    <row r="849" ht="15" spans="2:9">
      <c r="B849" s="4" t="s">
        <v>975</v>
      </c>
      <c r="C849" s="5" t="s">
        <v>165</v>
      </c>
      <c r="D849" s="6">
        <v>163.9</v>
      </c>
      <c r="E849" s="6">
        <v>84.3</v>
      </c>
      <c r="F849" s="6">
        <v>135.15</v>
      </c>
      <c r="G849" s="48">
        <v>-0.49</v>
      </c>
      <c r="H849" s="12">
        <v>0.6</v>
      </c>
      <c r="I849" s="27">
        <v>-0.18</v>
      </c>
    </row>
    <row r="850" ht="15" spans="2:9">
      <c r="B850" s="4" t="s">
        <v>976</v>
      </c>
      <c r="C850" s="5" t="s">
        <v>30</v>
      </c>
      <c r="D850" s="6">
        <v>30.65</v>
      </c>
      <c r="E850" s="6">
        <v>23.95</v>
      </c>
      <c r="F850" s="6">
        <v>62.6</v>
      </c>
      <c r="G850" s="21">
        <v>-0.22</v>
      </c>
      <c r="H850" s="194">
        <v>1.61</v>
      </c>
      <c r="I850" s="55">
        <v>1.04</v>
      </c>
    </row>
    <row r="851" ht="15" spans="2:9">
      <c r="B851" s="4" t="s">
        <v>977</v>
      </c>
      <c r="C851" s="5" t="s">
        <v>76</v>
      </c>
      <c r="D851" s="6">
        <v>18.65</v>
      </c>
      <c r="E851" s="6">
        <v>9.25</v>
      </c>
      <c r="F851" s="6">
        <v>16.2</v>
      </c>
      <c r="G851" s="23">
        <v>-0.5</v>
      </c>
      <c r="H851" s="65">
        <v>0.75</v>
      </c>
      <c r="I851" s="27">
        <v>-0.13</v>
      </c>
    </row>
    <row r="852" ht="15" spans="2:9">
      <c r="B852" s="4" t="s">
        <v>978</v>
      </c>
      <c r="C852" s="5" t="s">
        <v>161</v>
      </c>
      <c r="D852" s="6">
        <v>31.3</v>
      </c>
      <c r="E852" s="6">
        <v>17.1</v>
      </c>
      <c r="F852" s="6">
        <v>38.1</v>
      </c>
      <c r="G852" s="82">
        <v>-0.45</v>
      </c>
      <c r="H852" s="153">
        <v>1.23</v>
      </c>
      <c r="I852" s="75">
        <v>0.22</v>
      </c>
    </row>
    <row r="853" ht="15" spans="2:9">
      <c r="B853" s="4" t="s">
        <v>979</v>
      </c>
      <c r="C853" s="5" t="s">
        <v>47</v>
      </c>
      <c r="D853" s="6">
        <v>285.45</v>
      </c>
      <c r="E853" s="6">
        <v>137.1</v>
      </c>
      <c r="F853" s="6">
        <v>181.85</v>
      </c>
      <c r="G853" s="38">
        <v>-0.52</v>
      </c>
      <c r="H853" s="17">
        <v>0.33</v>
      </c>
      <c r="I853" s="134">
        <v>-0.36</v>
      </c>
    </row>
    <row r="854" ht="15" spans="2:9">
      <c r="B854" s="4" t="s">
        <v>980</v>
      </c>
      <c r="C854" s="5" t="s">
        <v>173</v>
      </c>
      <c r="D854" s="6">
        <v>59.15</v>
      </c>
      <c r="E854" s="6">
        <v>32.2</v>
      </c>
      <c r="F854" s="6">
        <v>45.1</v>
      </c>
      <c r="G854" s="26">
        <v>-0.46</v>
      </c>
      <c r="H854" s="27">
        <v>0.4</v>
      </c>
      <c r="I854" s="26">
        <v>-0.24</v>
      </c>
    </row>
    <row r="855" ht="15" spans="2:9">
      <c r="B855" s="4" t="s">
        <v>981</v>
      </c>
      <c r="C855" s="5" t="s">
        <v>173</v>
      </c>
      <c r="D855" s="6">
        <v>29.5</v>
      </c>
      <c r="E855" s="6">
        <v>15.05</v>
      </c>
      <c r="F855" s="6">
        <v>18.65</v>
      </c>
      <c r="G855" s="83">
        <v>-0.49</v>
      </c>
      <c r="H855" s="33">
        <v>0.24</v>
      </c>
      <c r="I855" s="73">
        <v>-0.37</v>
      </c>
    </row>
    <row r="856" ht="15" spans="2:9">
      <c r="B856" s="4" t="s">
        <v>982</v>
      </c>
      <c r="C856" s="5" t="s">
        <v>135</v>
      </c>
      <c r="D856" s="6">
        <v>13.6</v>
      </c>
      <c r="E856" s="6">
        <v>7.85</v>
      </c>
      <c r="F856" s="6">
        <v>7.9</v>
      </c>
      <c r="G856" s="27">
        <v>-0.42</v>
      </c>
      <c r="H856" s="68">
        <v>0.01</v>
      </c>
      <c r="I856" s="90">
        <v>-0.42</v>
      </c>
    </row>
    <row r="857" ht="15" spans="2:9">
      <c r="B857" s="4" t="s">
        <v>983</v>
      </c>
      <c r="C857" s="5" t="s">
        <v>85</v>
      </c>
      <c r="D857" s="6">
        <v>88.85</v>
      </c>
      <c r="E857" s="6">
        <v>43</v>
      </c>
      <c r="F857" s="6">
        <v>52.65</v>
      </c>
      <c r="G857" s="39">
        <v>-0.52</v>
      </c>
      <c r="H857" s="100">
        <v>0.22</v>
      </c>
      <c r="I857" s="119">
        <v>-0.41</v>
      </c>
    </row>
    <row r="858" ht="15" spans="2:9">
      <c r="B858" s="4" t="s">
        <v>984</v>
      </c>
      <c r="C858" s="5" t="s">
        <v>34</v>
      </c>
      <c r="D858" s="6">
        <v>15.3</v>
      </c>
      <c r="E858" s="6">
        <v>9</v>
      </c>
      <c r="F858" s="6">
        <v>12.3</v>
      </c>
      <c r="G858" s="27">
        <v>-0.41</v>
      </c>
      <c r="H858" s="35">
        <v>0.37</v>
      </c>
      <c r="I858" s="25">
        <v>-0.2</v>
      </c>
    </row>
    <row r="859" ht="15" spans="2:9">
      <c r="B859" s="4" t="s">
        <v>985</v>
      </c>
      <c r="C859" s="5" t="s">
        <v>228</v>
      </c>
      <c r="D859" s="6">
        <v>305.6</v>
      </c>
      <c r="E859" s="6">
        <v>249.3</v>
      </c>
      <c r="F859" s="6">
        <v>326.4</v>
      </c>
      <c r="G859" s="109">
        <v>-0.18</v>
      </c>
      <c r="H859" s="105">
        <v>0.31</v>
      </c>
      <c r="I859" s="20">
        <v>0.07</v>
      </c>
    </row>
    <row r="860" ht="15" spans="2:9">
      <c r="B860" s="4" t="s">
        <v>986</v>
      </c>
      <c r="C860" s="5" t="s">
        <v>30</v>
      </c>
      <c r="D860" s="6">
        <v>20.95</v>
      </c>
      <c r="E860" s="6">
        <v>10.7</v>
      </c>
      <c r="F860" s="6">
        <v>31.8</v>
      </c>
      <c r="G860" s="83">
        <v>-0.49</v>
      </c>
      <c r="H860" s="195">
        <v>1.97</v>
      </c>
      <c r="I860" s="42">
        <v>0.52</v>
      </c>
    </row>
    <row r="861" ht="15" spans="2:9">
      <c r="B861" s="4" t="s">
        <v>987</v>
      </c>
      <c r="C861" s="5" t="s">
        <v>165</v>
      </c>
      <c r="D861" s="6">
        <v>1180</v>
      </c>
      <c r="E861" s="6">
        <v>467.3</v>
      </c>
      <c r="F861" s="6">
        <v>621.55</v>
      </c>
      <c r="G861" s="146">
        <v>-0.6</v>
      </c>
      <c r="H861" s="17">
        <v>0.33</v>
      </c>
      <c r="I861" s="137">
        <v>-0.47</v>
      </c>
    </row>
    <row r="862" ht="15" spans="2:9">
      <c r="B862" s="4" t="s">
        <v>988</v>
      </c>
      <c r="C862" s="5" t="s">
        <v>80</v>
      </c>
      <c r="D862" s="6">
        <v>31.75</v>
      </c>
      <c r="E862" s="6">
        <v>13.5</v>
      </c>
      <c r="F862" s="6">
        <v>17.95</v>
      </c>
      <c r="G862" s="121">
        <v>-0.57</v>
      </c>
      <c r="H862" s="17">
        <v>0.33</v>
      </c>
      <c r="I862" s="19">
        <v>-0.43</v>
      </c>
    </row>
    <row r="863" ht="15" spans="2:9">
      <c r="B863" s="4" t="s">
        <v>989</v>
      </c>
      <c r="C863" s="5" t="s">
        <v>536</v>
      </c>
      <c r="D863" s="6">
        <v>7043.3</v>
      </c>
      <c r="E863" s="6">
        <v>4486.45</v>
      </c>
      <c r="F863" s="6">
        <v>5746.2</v>
      </c>
      <c r="G863" s="75">
        <v>-0.36</v>
      </c>
      <c r="H863" s="144">
        <v>0.28</v>
      </c>
      <c r="I863" s="27">
        <v>-0.18</v>
      </c>
    </row>
    <row r="864" ht="15" spans="2:9">
      <c r="B864" s="4" t="s">
        <v>990</v>
      </c>
      <c r="C864" s="5" t="s">
        <v>767</v>
      </c>
      <c r="D864" s="6">
        <v>460.25</v>
      </c>
      <c r="E864" s="6">
        <v>278.9</v>
      </c>
      <c r="F864" s="6">
        <v>355</v>
      </c>
      <c r="G864" s="52">
        <v>-0.39</v>
      </c>
      <c r="H864" s="53">
        <v>0.27</v>
      </c>
      <c r="I864" s="17">
        <v>-0.23</v>
      </c>
    </row>
    <row r="865" ht="15" spans="2:9">
      <c r="B865" s="4" t="s">
        <v>991</v>
      </c>
      <c r="C865" s="5" t="s">
        <v>42</v>
      </c>
      <c r="D865" s="6">
        <v>87</v>
      </c>
      <c r="E865" s="6">
        <v>59.8</v>
      </c>
      <c r="F865" s="6">
        <v>68.95</v>
      </c>
      <c r="G865" s="42">
        <v>-0.31</v>
      </c>
      <c r="H865" s="74">
        <v>0.15</v>
      </c>
      <c r="I865" s="35">
        <v>-0.21</v>
      </c>
    </row>
    <row r="866" ht="15" spans="2:9">
      <c r="B866" s="4" t="s">
        <v>992</v>
      </c>
      <c r="C866" s="5" t="s">
        <v>217</v>
      </c>
      <c r="D866" s="6">
        <v>40.9</v>
      </c>
      <c r="E866" s="6">
        <v>16.15</v>
      </c>
      <c r="F866" s="6">
        <v>26.7</v>
      </c>
      <c r="G866" s="146">
        <v>-0.61</v>
      </c>
      <c r="H866" s="13">
        <v>0.65</v>
      </c>
      <c r="I866" s="61">
        <v>-0.35</v>
      </c>
    </row>
    <row r="867" ht="15" spans="2:9">
      <c r="B867" s="4" t="s">
        <v>993</v>
      </c>
      <c r="C867" s="5" t="s">
        <v>210</v>
      </c>
      <c r="D867" s="6">
        <v>414.25</v>
      </c>
      <c r="E867" s="6">
        <v>180.35</v>
      </c>
      <c r="F867" s="6">
        <v>294</v>
      </c>
      <c r="G867" s="91">
        <v>-0.56</v>
      </c>
      <c r="H867" s="92">
        <v>0.63</v>
      </c>
      <c r="I867" s="83">
        <v>-0.29</v>
      </c>
    </row>
    <row r="868" ht="15" spans="2:9">
      <c r="B868" s="4" t="s">
        <v>994</v>
      </c>
      <c r="C868" s="5" t="s">
        <v>42</v>
      </c>
      <c r="D868" s="6">
        <v>51.4</v>
      </c>
      <c r="E868" s="6">
        <v>29.35</v>
      </c>
      <c r="F868" s="6">
        <v>33.1</v>
      </c>
      <c r="G868" s="31">
        <v>-0.43</v>
      </c>
      <c r="H868" s="38">
        <v>0.13</v>
      </c>
      <c r="I868" s="81">
        <v>-0.36</v>
      </c>
    </row>
    <row r="869" ht="15" spans="2:9">
      <c r="B869" s="4" t="s">
        <v>995</v>
      </c>
      <c r="C869" s="5" t="s">
        <v>34</v>
      </c>
      <c r="D869" s="6">
        <v>217.35</v>
      </c>
      <c r="E869" s="6">
        <v>124.45</v>
      </c>
      <c r="F869" s="6">
        <v>173.7</v>
      </c>
      <c r="G869" s="27">
        <v>-0.43</v>
      </c>
      <c r="H869" s="31">
        <v>0.4</v>
      </c>
      <c r="I869" s="63">
        <v>-0.2</v>
      </c>
    </row>
    <row r="870" ht="15" spans="2:9">
      <c r="B870" s="4" t="s">
        <v>996</v>
      </c>
      <c r="C870" s="5" t="s">
        <v>135</v>
      </c>
      <c r="D870" s="6">
        <v>520</v>
      </c>
      <c r="E870" s="6">
        <v>245.05</v>
      </c>
      <c r="F870" s="6">
        <v>290.95</v>
      </c>
      <c r="G870" s="81">
        <v>-0.53</v>
      </c>
      <c r="H870" s="57">
        <v>0.19</v>
      </c>
      <c r="I870" s="97">
        <v>-0.44</v>
      </c>
    </row>
    <row r="871" ht="15" spans="2:9">
      <c r="B871" s="4" t="s">
        <v>997</v>
      </c>
      <c r="C871" s="5" t="s">
        <v>80</v>
      </c>
      <c r="D871" s="6">
        <v>71.4</v>
      </c>
      <c r="E871" s="6">
        <v>63.9</v>
      </c>
      <c r="F871" s="6">
        <v>64.75</v>
      </c>
      <c r="G871" s="72">
        <v>-0.11</v>
      </c>
      <c r="H871" s="119">
        <v>0.01</v>
      </c>
      <c r="I871" s="27">
        <v>-0.09</v>
      </c>
    </row>
    <row r="872" ht="15" spans="2:9">
      <c r="B872" s="4" t="s">
        <v>998</v>
      </c>
      <c r="C872" s="5" t="s">
        <v>173</v>
      </c>
      <c r="D872" s="6">
        <v>3.75</v>
      </c>
      <c r="E872" s="6">
        <v>2.1</v>
      </c>
      <c r="F872" s="6">
        <v>5.55</v>
      </c>
      <c r="G872" s="35">
        <v>-0.44</v>
      </c>
      <c r="H872" s="196">
        <v>1.64</v>
      </c>
      <c r="I872" s="42">
        <v>0.48</v>
      </c>
    </row>
    <row r="873" ht="15" spans="2:9">
      <c r="B873" s="4" t="s">
        <v>999</v>
      </c>
      <c r="C873" s="5" t="s">
        <v>173</v>
      </c>
      <c r="D873" s="6">
        <v>4.75</v>
      </c>
      <c r="E873" s="6">
        <v>2.65</v>
      </c>
      <c r="F873" s="6">
        <v>5</v>
      </c>
      <c r="G873" s="95">
        <v>-0.44</v>
      </c>
      <c r="H873" s="67">
        <v>0.89</v>
      </c>
      <c r="I873" s="52">
        <v>0.05</v>
      </c>
    </row>
    <row r="874" ht="15" spans="2:9">
      <c r="B874" s="4" t="s">
        <v>1000</v>
      </c>
      <c r="C874" s="5" t="s">
        <v>440</v>
      </c>
      <c r="D874" s="6">
        <v>22.55</v>
      </c>
      <c r="E874" s="6">
        <v>11.15</v>
      </c>
      <c r="F874" s="6">
        <v>26.65</v>
      </c>
      <c r="G874" s="41">
        <v>-0.51</v>
      </c>
      <c r="H874" s="197">
        <v>1.39</v>
      </c>
      <c r="I874" s="20">
        <v>0.18</v>
      </c>
    </row>
    <row r="875" ht="15" spans="2:9">
      <c r="B875" s="4" t="s">
        <v>1001</v>
      </c>
      <c r="C875" s="5" t="s">
        <v>181</v>
      </c>
      <c r="D875" s="6">
        <v>692.35</v>
      </c>
      <c r="E875" s="6">
        <v>451.7</v>
      </c>
      <c r="F875" s="6">
        <v>586.05</v>
      </c>
      <c r="G875" s="28">
        <v>-0.35</v>
      </c>
      <c r="H875" s="104">
        <v>0.3</v>
      </c>
      <c r="I875" s="27">
        <v>-0.15</v>
      </c>
    </row>
    <row r="876" ht="15" spans="2:9">
      <c r="B876" s="4" t="s">
        <v>1002</v>
      </c>
      <c r="C876" s="5" t="s">
        <v>262</v>
      </c>
      <c r="D876" s="6">
        <v>4.4</v>
      </c>
      <c r="E876" s="6">
        <v>1.9</v>
      </c>
      <c r="F876" s="6">
        <v>5.25</v>
      </c>
      <c r="G876" s="142">
        <v>-0.57</v>
      </c>
      <c r="H876" s="148">
        <v>1.76</v>
      </c>
      <c r="I876" s="75">
        <v>0.19</v>
      </c>
    </row>
    <row r="877" ht="15" spans="2:9">
      <c r="B877" s="4" t="s">
        <v>1003</v>
      </c>
      <c r="C877" s="5" t="s">
        <v>440</v>
      </c>
      <c r="D877" s="6">
        <v>1237.7</v>
      </c>
      <c r="E877" s="6">
        <v>864.15</v>
      </c>
      <c r="F877" s="6">
        <v>1210.35</v>
      </c>
      <c r="G877" s="12">
        <v>-0.3</v>
      </c>
      <c r="H877" s="27">
        <v>0.4</v>
      </c>
      <c r="I877" s="52">
        <v>-0.02</v>
      </c>
    </row>
    <row r="878" ht="15" spans="2:9">
      <c r="B878" s="4" t="s">
        <v>1004</v>
      </c>
      <c r="C878" s="5" t="s">
        <v>210</v>
      </c>
      <c r="D878" s="6">
        <v>8.05</v>
      </c>
      <c r="E878" s="6">
        <v>5.2</v>
      </c>
      <c r="F878" s="6">
        <v>6.05</v>
      </c>
      <c r="G878" s="28">
        <v>-0.35</v>
      </c>
      <c r="H878" s="112">
        <v>0.16</v>
      </c>
      <c r="I878" s="101">
        <v>-0.25</v>
      </c>
    </row>
    <row r="879" ht="15" spans="2:9">
      <c r="B879" s="4" t="s">
        <v>1005</v>
      </c>
      <c r="C879" s="5" t="s">
        <v>36</v>
      </c>
      <c r="D879" s="6">
        <v>58.3</v>
      </c>
      <c r="E879" s="6">
        <v>35.65</v>
      </c>
      <c r="F879" s="6">
        <v>49.95</v>
      </c>
      <c r="G879" s="52">
        <v>-0.39</v>
      </c>
      <c r="H879" s="27">
        <v>0.4</v>
      </c>
      <c r="I879" s="27">
        <v>-0.14</v>
      </c>
    </row>
    <row r="880" ht="15" spans="2:9">
      <c r="B880" s="4" t="s">
        <v>1006</v>
      </c>
      <c r="C880" s="5" t="s">
        <v>119</v>
      </c>
      <c r="D880" s="6">
        <v>54.15</v>
      </c>
      <c r="E880" s="6">
        <v>28.95</v>
      </c>
      <c r="F880" s="6">
        <v>32.95</v>
      </c>
      <c r="G880" s="101">
        <v>-0.47</v>
      </c>
      <c r="H880" s="39">
        <v>0.14</v>
      </c>
      <c r="I880" s="135">
        <v>-0.39</v>
      </c>
    </row>
    <row r="881" ht="15" spans="2:9">
      <c r="B881" s="4" t="s">
        <v>1007</v>
      </c>
      <c r="C881" s="5" t="s">
        <v>186</v>
      </c>
      <c r="D881" s="6">
        <v>38.25</v>
      </c>
      <c r="E881" s="6">
        <v>16</v>
      </c>
      <c r="F881" s="6">
        <v>21</v>
      </c>
      <c r="G881" s="10">
        <v>-0.58</v>
      </c>
      <c r="H881" s="26">
        <v>0.31</v>
      </c>
      <c r="I881" s="166">
        <v>-0.45</v>
      </c>
    </row>
    <row r="882" ht="15" spans="2:9">
      <c r="B882" s="4" t="s">
        <v>1008</v>
      </c>
      <c r="C882" s="5" t="s">
        <v>379</v>
      </c>
      <c r="D882" s="6">
        <v>0.8</v>
      </c>
      <c r="E882" s="6">
        <v>0.45</v>
      </c>
      <c r="F882" s="6">
        <v>0.75</v>
      </c>
      <c r="G882" s="87">
        <v>-0.44</v>
      </c>
      <c r="H882" s="18">
        <v>0.67</v>
      </c>
      <c r="I882" s="52">
        <v>-0.06</v>
      </c>
    </row>
    <row r="883" ht="15" spans="2:9">
      <c r="B883" s="4" t="s">
        <v>1009</v>
      </c>
      <c r="C883" s="5" t="s">
        <v>171</v>
      </c>
      <c r="D883" s="6">
        <v>1839.8</v>
      </c>
      <c r="E883" s="6">
        <v>1154.3</v>
      </c>
      <c r="F883" s="6">
        <v>1453.6</v>
      </c>
      <c r="G883" s="20">
        <v>-0.37</v>
      </c>
      <c r="H883" s="141">
        <v>0.26</v>
      </c>
      <c r="I883" s="35">
        <v>-0.21</v>
      </c>
    </row>
    <row r="884" ht="15" spans="2:9">
      <c r="B884" s="4" t="s">
        <v>1010</v>
      </c>
      <c r="C884" s="5" t="s">
        <v>279</v>
      </c>
      <c r="D884" s="6">
        <v>4.85</v>
      </c>
      <c r="E884" s="6">
        <v>3.75</v>
      </c>
      <c r="F884" s="6">
        <v>4.5</v>
      </c>
      <c r="G884" s="55">
        <v>-0.23</v>
      </c>
      <c r="H884" s="93">
        <v>0.2</v>
      </c>
      <c r="I884" s="27">
        <v>-0.07</v>
      </c>
    </row>
    <row r="885" ht="15" spans="2:9">
      <c r="B885" s="4" t="s">
        <v>1011</v>
      </c>
      <c r="C885" s="5" t="s">
        <v>28</v>
      </c>
      <c r="D885" s="6">
        <v>1224.3</v>
      </c>
      <c r="E885" s="6">
        <v>711.25</v>
      </c>
      <c r="F885" s="6">
        <v>1012.65</v>
      </c>
      <c r="G885" s="27">
        <v>-0.42</v>
      </c>
      <c r="H885" s="27">
        <v>0.42</v>
      </c>
      <c r="I885" s="27">
        <v>-0.17</v>
      </c>
    </row>
    <row r="886" ht="15" spans="2:9">
      <c r="B886" s="4" t="s">
        <v>1012</v>
      </c>
      <c r="C886" s="5" t="s">
        <v>664</v>
      </c>
      <c r="D886" s="6">
        <v>491.55</v>
      </c>
      <c r="E886" s="6">
        <v>303.2</v>
      </c>
      <c r="F886" s="6">
        <v>473.35</v>
      </c>
      <c r="G886" s="20">
        <v>-0.38</v>
      </c>
      <c r="H886" s="15">
        <v>0.56</v>
      </c>
      <c r="I886" s="52">
        <v>-0.04</v>
      </c>
    </row>
    <row r="887" ht="15" spans="2:9">
      <c r="B887" s="4" t="s">
        <v>1013</v>
      </c>
      <c r="C887" s="5" t="s">
        <v>72</v>
      </c>
      <c r="D887" s="6">
        <v>226.55</v>
      </c>
      <c r="E887" s="6">
        <v>137.55</v>
      </c>
      <c r="F887" s="6">
        <v>171.85</v>
      </c>
      <c r="G887" s="52">
        <v>-0.39</v>
      </c>
      <c r="H887" s="50">
        <v>0.25</v>
      </c>
      <c r="I887" s="105">
        <v>-0.24</v>
      </c>
    </row>
    <row r="888" ht="15" spans="2:9">
      <c r="B888" s="4" t="s">
        <v>1014</v>
      </c>
      <c r="C888" s="5" t="s">
        <v>140</v>
      </c>
      <c r="D888" s="6">
        <v>165.7</v>
      </c>
      <c r="E888" s="6">
        <v>148.45</v>
      </c>
      <c r="F888" s="6">
        <v>201.9</v>
      </c>
      <c r="G888" s="72">
        <v>-0.1</v>
      </c>
      <c r="H888" s="95">
        <v>0.36</v>
      </c>
      <c r="I888" s="75">
        <v>0.22</v>
      </c>
    </row>
    <row r="889" ht="15" spans="2:9">
      <c r="B889" s="4" t="s">
        <v>1015</v>
      </c>
      <c r="C889" s="5" t="s">
        <v>695</v>
      </c>
      <c r="D889" s="6">
        <v>0.5</v>
      </c>
      <c r="E889" s="6">
        <v>0.45</v>
      </c>
      <c r="F889" s="6">
        <v>0.8</v>
      </c>
      <c r="G889" s="72">
        <v>-0.1</v>
      </c>
      <c r="H889" s="60">
        <v>0.78</v>
      </c>
      <c r="I889" s="12">
        <v>0.6</v>
      </c>
    </row>
    <row r="890" ht="15" spans="2:9">
      <c r="B890" s="4" t="s">
        <v>1016</v>
      </c>
      <c r="C890" s="5" t="s">
        <v>119</v>
      </c>
      <c r="D890" s="6">
        <v>116.6</v>
      </c>
      <c r="E890" s="6">
        <v>58.05</v>
      </c>
      <c r="F890" s="6">
        <v>62.85</v>
      </c>
      <c r="G890" s="23">
        <v>-0.5</v>
      </c>
      <c r="H890" s="73">
        <v>0.08</v>
      </c>
      <c r="I890" s="59">
        <v>-0.46</v>
      </c>
    </row>
    <row r="891" ht="15" spans="2:9">
      <c r="B891" s="4" t="s">
        <v>1017</v>
      </c>
      <c r="C891" s="5" t="s">
        <v>210</v>
      </c>
      <c r="D891" s="6">
        <v>26.3</v>
      </c>
      <c r="E891" s="6">
        <v>15.05</v>
      </c>
      <c r="F891" s="6">
        <v>22.15</v>
      </c>
      <c r="G891" s="31">
        <v>-0.43</v>
      </c>
      <c r="H891" s="20">
        <v>0.47</v>
      </c>
      <c r="I891" s="27">
        <v>-0.16</v>
      </c>
    </row>
    <row r="892" ht="15" spans="2:9">
      <c r="B892" s="4" t="s">
        <v>1018</v>
      </c>
      <c r="C892" s="5" t="s">
        <v>119</v>
      </c>
      <c r="D892" s="6">
        <v>380.45</v>
      </c>
      <c r="E892" s="6">
        <v>229.95</v>
      </c>
      <c r="F892" s="6">
        <v>286.85</v>
      </c>
      <c r="G892" s="52">
        <v>-0.4</v>
      </c>
      <c r="H892" s="50">
        <v>0.25</v>
      </c>
      <c r="I892" s="104">
        <v>-0.25</v>
      </c>
    </row>
    <row r="893" ht="15" spans="2:9">
      <c r="B893" s="4" t="s">
        <v>1019</v>
      </c>
      <c r="C893" s="5" t="s">
        <v>16</v>
      </c>
      <c r="D893" s="6">
        <v>922.85</v>
      </c>
      <c r="E893" s="6">
        <v>792.05</v>
      </c>
      <c r="F893" s="6">
        <v>919.15</v>
      </c>
      <c r="G893" s="67">
        <v>-0.14</v>
      </c>
      <c r="H893" s="112">
        <v>0.16</v>
      </c>
      <c r="I893" s="52">
        <v>0</v>
      </c>
    </row>
    <row r="894" ht="15" spans="2:9">
      <c r="B894" s="4" t="s">
        <v>1020</v>
      </c>
      <c r="C894" s="5" t="s">
        <v>80</v>
      </c>
      <c r="D894" s="6">
        <v>106.8</v>
      </c>
      <c r="E894" s="6">
        <v>85.7</v>
      </c>
      <c r="F894" s="6">
        <v>140.3</v>
      </c>
      <c r="G894" s="60">
        <v>-0.2</v>
      </c>
      <c r="H894" s="13">
        <v>0.64</v>
      </c>
      <c r="I894" s="15">
        <v>0.31</v>
      </c>
    </row>
    <row r="895" ht="15" spans="2:9">
      <c r="B895" s="4" t="s">
        <v>1021</v>
      </c>
      <c r="C895" s="5" t="s">
        <v>117</v>
      </c>
      <c r="D895" s="6">
        <v>8.45</v>
      </c>
      <c r="E895" s="6">
        <v>4.55</v>
      </c>
      <c r="F895" s="6">
        <v>5.65</v>
      </c>
      <c r="G895" s="104">
        <v>-0.46</v>
      </c>
      <c r="H895" s="33">
        <v>0.24</v>
      </c>
      <c r="I895" s="54">
        <v>-0.33</v>
      </c>
    </row>
    <row r="896" ht="15" spans="2:9">
      <c r="B896" s="4" t="s">
        <v>1022</v>
      </c>
      <c r="C896" s="5" t="s">
        <v>257</v>
      </c>
      <c r="D896" s="6">
        <v>56</v>
      </c>
      <c r="E896" s="6">
        <v>30.25</v>
      </c>
      <c r="F896" s="6">
        <v>46.5</v>
      </c>
      <c r="G896" s="105">
        <v>-0.46</v>
      </c>
      <c r="H896" s="15">
        <v>0.54</v>
      </c>
      <c r="I896" s="27">
        <v>-0.17</v>
      </c>
    </row>
    <row r="897" ht="15" spans="2:9">
      <c r="B897" s="4" t="s">
        <v>1023</v>
      </c>
      <c r="C897" s="5" t="s">
        <v>80</v>
      </c>
      <c r="D897" s="6">
        <v>94.95</v>
      </c>
      <c r="E897" s="6">
        <v>55.9</v>
      </c>
      <c r="F897" s="6">
        <v>60.5</v>
      </c>
      <c r="G897" s="27">
        <v>-0.41</v>
      </c>
      <c r="H897" s="73">
        <v>0.08</v>
      </c>
      <c r="I897" s="134">
        <v>-0.36</v>
      </c>
    </row>
    <row r="898" ht="15" spans="2:9">
      <c r="B898" s="4" t="s">
        <v>1024</v>
      </c>
      <c r="C898" s="5" t="s">
        <v>279</v>
      </c>
      <c r="D898" s="6">
        <v>425.95</v>
      </c>
      <c r="E898" s="6">
        <v>175.9</v>
      </c>
      <c r="F898" s="6">
        <v>176.35</v>
      </c>
      <c r="G898" s="47">
        <v>-0.59</v>
      </c>
      <c r="H898" s="91">
        <v>0</v>
      </c>
      <c r="I898" s="199">
        <v>-0.59</v>
      </c>
    </row>
    <row r="899" ht="15" spans="2:9">
      <c r="B899" s="4" t="s">
        <v>1025</v>
      </c>
      <c r="C899" s="5" t="s">
        <v>54</v>
      </c>
      <c r="D899" s="6">
        <v>21.7</v>
      </c>
      <c r="E899" s="6">
        <v>10.95</v>
      </c>
      <c r="F899" s="6">
        <v>15.95</v>
      </c>
      <c r="G899" s="93">
        <v>-0.5</v>
      </c>
      <c r="H899" s="52">
        <v>0.46</v>
      </c>
      <c r="I899" s="88">
        <v>-0.26</v>
      </c>
    </row>
    <row r="900" ht="15" spans="2:9">
      <c r="B900" s="4" t="s">
        <v>1026</v>
      </c>
      <c r="C900" s="5" t="s">
        <v>34</v>
      </c>
      <c r="D900" s="6">
        <v>8.65</v>
      </c>
      <c r="E900" s="6">
        <v>4.85</v>
      </c>
      <c r="F900" s="6">
        <v>7.8</v>
      </c>
      <c r="G900" s="35">
        <v>-0.44</v>
      </c>
      <c r="H900" s="12">
        <v>0.61</v>
      </c>
      <c r="I900" s="27">
        <v>-0.1</v>
      </c>
    </row>
    <row r="901" ht="15" spans="2:9">
      <c r="B901" s="4" t="s">
        <v>1027</v>
      </c>
      <c r="C901" s="5" t="s">
        <v>110</v>
      </c>
      <c r="D901" s="6">
        <v>46.55</v>
      </c>
      <c r="E901" s="6">
        <v>31.6</v>
      </c>
      <c r="F901" s="6">
        <v>38.45</v>
      </c>
      <c r="G901" s="42">
        <v>-0.32</v>
      </c>
      <c r="H901" s="83">
        <v>0.22</v>
      </c>
      <c r="I901" s="27">
        <v>-0.17</v>
      </c>
    </row>
    <row r="902" ht="15" spans="2:9">
      <c r="B902" s="4" t="s">
        <v>1028</v>
      </c>
      <c r="C902" s="5" t="s">
        <v>10</v>
      </c>
      <c r="D902" s="6">
        <v>152.95</v>
      </c>
      <c r="E902" s="6">
        <v>94.2</v>
      </c>
      <c r="F902" s="6">
        <v>146.05</v>
      </c>
      <c r="G902" s="20">
        <v>-0.38</v>
      </c>
      <c r="H902" s="15">
        <v>0.55</v>
      </c>
      <c r="I902" s="52">
        <v>-0.05</v>
      </c>
    </row>
    <row r="903" ht="15" spans="2:9">
      <c r="B903" s="4" t="s">
        <v>1029</v>
      </c>
      <c r="C903" s="5" t="s">
        <v>239</v>
      </c>
      <c r="D903" s="6">
        <v>276.3</v>
      </c>
      <c r="E903" s="6">
        <v>159.55</v>
      </c>
      <c r="F903" s="6">
        <v>195.65</v>
      </c>
      <c r="G903" s="27">
        <v>-0.42</v>
      </c>
      <c r="H903" s="100">
        <v>0.23</v>
      </c>
      <c r="I903" s="83">
        <v>-0.29</v>
      </c>
    </row>
    <row r="904" ht="15" spans="2:9">
      <c r="B904" s="4" t="s">
        <v>1030</v>
      </c>
      <c r="C904" s="5" t="s">
        <v>175</v>
      </c>
      <c r="D904" s="6">
        <v>262.35</v>
      </c>
      <c r="E904" s="6">
        <v>138.15</v>
      </c>
      <c r="F904" s="6">
        <v>159.15</v>
      </c>
      <c r="G904" s="24">
        <v>-0.47</v>
      </c>
      <c r="H904" s="54">
        <v>0.15</v>
      </c>
      <c r="I904" s="135">
        <v>-0.39</v>
      </c>
    </row>
    <row r="905" ht="15" spans="2:9">
      <c r="B905" s="4" t="s">
        <v>1031</v>
      </c>
      <c r="C905" s="5" t="s">
        <v>34</v>
      </c>
      <c r="D905" s="6">
        <v>14.2</v>
      </c>
      <c r="E905" s="6">
        <v>7.25</v>
      </c>
      <c r="F905" s="6">
        <v>10.45</v>
      </c>
      <c r="G905" s="83">
        <v>-0.49</v>
      </c>
      <c r="H905" s="52">
        <v>0.44</v>
      </c>
      <c r="I905" s="24">
        <v>-0.26</v>
      </c>
    </row>
    <row r="906" ht="15" spans="2:9">
      <c r="B906" s="4" t="s">
        <v>1032</v>
      </c>
      <c r="C906" s="5" t="s">
        <v>30</v>
      </c>
      <c r="D906" s="6">
        <v>14.4</v>
      </c>
      <c r="E906" s="6">
        <v>7.7</v>
      </c>
      <c r="F906" s="6">
        <v>19.4</v>
      </c>
      <c r="G906" s="101">
        <v>-0.47</v>
      </c>
      <c r="H906" s="162">
        <v>1.52</v>
      </c>
      <c r="I906" s="15">
        <v>0.35</v>
      </c>
    </row>
    <row r="907" ht="15" spans="2:9">
      <c r="B907" s="4" t="s">
        <v>1033</v>
      </c>
      <c r="C907" s="5" t="s">
        <v>119</v>
      </c>
      <c r="D907" s="6">
        <v>127.45</v>
      </c>
      <c r="E907" s="6">
        <v>55.85</v>
      </c>
      <c r="F907" s="6">
        <v>104</v>
      </c>
      <c r="G907" s="68">
        <v>-0.56</v>
      </c>
      <c r="H907" s="9">
        <v>0.86</v>
      </c>
      <c r="I907" s="27">
        <v>-0.18</v>
      </c>
    </row>
    <row r="908" ht="15" spans="2:9">
      <c r="B908" s="4" t="s">
        <v>1034</v>
      </c>
      <c r="C908" s="5" t="s">
        <v>165</v>
      </c>
      <c r="D908" s="6">
        <v>776.25</v>
      </c>
      <c r="E908" s="6">
        <v>456.3</v>
      </c>
      <c r="F908" s="6">
        <v>566.25</v>
      </c>
      <c r="G908" s="27">
        <v>-0.41</v>
      </c>
      <c r="H908" s="33">
        <v>0.24</v>
      </c>
      <c r="I908" s="40">
        <v>-0.27</v>
      </c>
    </row>
    <row r="909" ht="15" spans="2:9">
      <c r="B909" s="4" t="s">
        <v>1035</v>
      </c>
      <c r="C909" s="5" t="s">
        <v>165</v>
      </c>
      <c r="D909" s="6">
        <v>31.75</v>
      </c>
      <c r="E909" s="6">
        <v>25.55</v>
      </c>
      <c r="F909" s="6">
        <v>29.35</v>
      </c>
      <c r="G909" s="60">
        <v>-0.2</v>
      </c>
      <c r="H909" s="54">
        <v>0.15</v>
      </c>
      <c r="I909" s="27">
        <v>-0.08</v>
      </c>
    </row>
    <row r="910" ht="15" spans="2:9">
      <c r="B910" s="4" t="s">
        <v>1036</v>
      </c>
      <c r="C910" s="5" t="s">
        <v>16</v>
      </c>
      <c r="D910" s="6">
        <v>889.95</v>
      </c>
      <c r="E910" s="6">
        <v>680.95</v>
      </c>
      <c r="F910" s="6">
        <v>880.8</v>
      </c>
      <c r="G910" s="55">
        <v>-0.23</v>
      </c>
      <c r="H910" s="101">
        <v>0.29</v>
      </c>
      <c r="I910" s="52">
        <v>-0.01</v>
      </c>
    </row>
    <row r="911" ht="15" spans="2:9">
      <c r="B911" s="4" t="s">
        <v>1037</v>
      </c>
      <c r="C911" s="5" t="s">
        <v>1038</v>
      </c>
      <c r="D911" s="6">
        <v>339.65</v>
      </c>
      <c r="E911" s="6">
        <v>198.25</v>
      </c>
      <c r="F911" s="6">
        <v>257.15</v>
      </c>
      <c r="G911" s="27">
        <v>-0.42</v>
      </c>
      <c r="H911" s="104">
        <v>0.3</v>
      </c>
      <c r="I911" s="105">
        <v>-0.24</v>
      </c>
    </row>
    <row r="912" ht="15" spans="2:9">
      <c r="B912" s="4" t="s">
        <v>1039</v>
      </c>
      <c r="C912" s="5" t="s">
        <v>151</v>
      </c>
      <c r="D912" s="6">
        <v>71675.95</v>
      </c>
      <c r="E912" s="6">
        <v>52597.7</v>
      </c>
      <c r="F912" s="6">
        <v>63526.2</v>
      </c>
      <c r="G912" s="18">
        <v>-0.27</v>
      </c>
      <c r="H912" s="85">
        <v>0.21</v>
      </c>
      <c r="I912" s="27">
        <v>-0.11</v>
      </c>
    </row>
    <row r="913" ht="15" spans="2:9">
      <c r="B913" s="4" t="s">
        <v>1040</v>
      </c>
      <c r="C913" s="5" t="s">
        <v>54</v>
      </c>
      <c r="D913" s="6">
        <v>139.05</v>
      </c>
      <c r="E913" s="6">
        <v>78.7</v>
      </c>
      <c r="F913" s="6">
        <v>123.15</v>
      </c>
      <c r="G913" s="63">
        <v>-0.43</v>
      </c>
      <c r="H913" s="15">
        <v>0.56</v>
      </c>
      <c r="I913" s="27">
        <v>-0.11</v>
      </c>
    </row>
    <row r="914" ht="15" spans="2:9">
      <c r="B914" s="4" t="s">
        <v>1041</v>
      </c>
      <c r="C914" s="5" t="s">
        <v>307</v>
      </c>
      <c r="D914" s="6">
        <v>42.35</v>
      </c>
      <c r="E914" s="6">
        <v>22.7</v>
      </c>
      <c r="F914" s="6">
        <v>31.8</v>
      </c>
      <c r="G914" s="101">
        <v>-0.46</v>
      </c>
      <c r="H914" s="27">
        <v>0.4</v>
      </c>
      <c r="I914" s="101">
        <v>-0.25</v>
      </c>
    </row>
    <row r="915" ht="15" spans="2:9">
      <c r="B915" s="4" t="s">
        <v>1042</v>
      </c>
      <c r="C915" s="5" t="s">
        <v>140</v>
      </c>
      <c r="D915" s="6">
        <v>6</v>
      </c>
      <c r="E915" s="6">
        <v>3.8</v>
      </c>
      <c r="F915" s="6">
        <v>4.85</v>
      </c>
      <c r="G915" s="75">
        <v>-0.37</v>
      </c>
      <c r="H915" s="53">
        <v>0.28</v>
      </c>
      <c r="I915" s="31">
        <v>-0.19</v>
      </c>
    </row>
    <row r="916" ht="15" spans="2:9">
      <c r="B916" s="4" t="s">
        <v>1043</v>
      </c>
      <c r="C916" s="5" t="s">
        <v>333</v>
      </c>
      <c r="D916" s="6">
        <v>14.55</v>
      </c>
      <c r="E916" s="6">
        <v>7.05</v>
      </c>
      <c r="F916" s="6">
        <v>10</v>
      </c>
      <c r="G916" s="39">
        <v>-0.52</v>
      </c>
      <c r="H916" s="27">
        <v>0.42</v>
      </c>
      <c r="I916" s="23">
        <v>-0.31</v>
      </c>
    </row>
    <row r="917" ht="15" spans="2:9">
      <c r="B917" s="4" t="s">
        <v>1044</v>
      </c>
      <c r="C917" s="5" t="s">
        <v>284</v>
      </c>
      <c r="D917" s="6">
        <v>10.5</v>
      </c>
      <c r="E917" s="6">
        <v>5.8</v>
      </c>
      <c r="F917" s="6">
        <v>8.5</v>
      </c>
      <c r="G917" s="66">
        <v>-0.45</v>
      </c>
      <c r="H917" s="52">
        <v>0.47</v>
      </c>
      <c r="I917" s="31">
        <v>-0.19</v>
      </c>
    </row>
    <row r="918" ht="15" spans="2:9">
      <c r="B918" s="4" t="s">
        <v>1045</v>
      </c>
      <c r="C918" s="5" t="s">
        <v>173</v>
      </c>
      <c r="D918" s="6">
        <v>11.65</v>
      </c>
      <c r="E918" s="6">
        <v>6.95</v>
      </c>
      <c r="F918" s="6">
        <v>8.5</v>
      </c>
      <c r="G918" s="52">
        <v>-0.4</v>
      </c>
      <c r="H918" s="100">
        <v>0.22</v>
      </c>
      <c r="I918" s="40">
        <v>-0.27</v>
      </c>
    </row>
    <row r="919" ht="15" spans="2:9">
      <c r="B919" s="4" t="s">
        <v>1046</v>
      </c>
      <c r="C919" s="5" t="s">
        <v>64</v>
      </c>
      <c r="D919" s="6">
        <v>27.15</v>
      </c>
      <c r="E919" s="6">
        <v>12.35</v>
      </c>
      <c r="F919" s="6">
        <v>18.9</v>
      </c>
      <c r="G919" s="133">
        <v>-0.55</v>
      </c>
      <c r="H919" s="28">
        <v>0.53</v>
      </c>
      <c r="I919" s="71">
        <v>-0.3</v>
      </c>
    </row>
    <row r="920" ht="15" spans="2:9">
      <c r="B920" s="4" t="s">
        <v>1047</v>
      </c>
      <c r="C920" s="5" t="s">
        <v>371</v>
      </c>
      <c r="D920" s="6">
        <v>37.35</v>
      </c>
      <c r="E920" s="6">
        <v>16.2</v>
      </c>
      <c r="F920" s="6">
        <v>30.8</v>
      </c>
      <c r="G920" s="90">
        <v>-0.57</v>
      </c>
      <c r="H920" s="36">
        <v>0.9</v>
      </c>
      <c r="I920" s="27">
        <v>-0.18</v>
      </c>
    </row>
    <row r="921" ht="15" spans="2:9">
      <c r="B921" s="4" t="s">
        <v>1048</v>
      </c>
      <c r="C921" s="5" t="s">
        <v>119</v>
      </c>
      <c r="D921" s="6">
        <v>46.75</v>
      </c>
      <c r="E921" s="6">
        <v>21.35</v>
      </c>
      <c r="F921" s="6">
        <v>41.4</v>
      </c>
      <c r="G921" s="29">
        <v>-0.54</v>
      </c>
      <c r="H921" s="72">
        <v>0.94</v>
      </c>
      <c r="I921" s="27">
        <v>-0.11</v>
      </c>
    </row>
    <row r="922" ht="15" spans="2:9">
      <c r="B922" s="4" t="s">
        <v>1049</v>
      </c>
      <c r="C922" s="5" t="s">
        <v>119</v>
      </c>
      <c r="D922" s="6">
        <v>121.95</v>
      </c>
      <c r="E922" s="6">
        <v>58.85</v>
      </c>
      <c r="F922" s="6">
        <v>91.35</v>
      </c>
      <c r="G922" s="86">
        <v>-0.52</v>
      </c>
      <c r="H922" s="15">
        <v>0.55</v>
      </c>
      <c r="I922" s="101">
        <v>-0.25</v>
      </c>
    </row>
    <row r="923" ht="15" spans="2:9">
      <c r="B923" s="4" t="s">
        <v>1050</v>
      </c>
      <c r="C923" s="5" t="s">
        <v>165</v>
      </c>
      <c r="D923" s="6">
        <v>581.05</v>
      </c>
      <c r="E923" s="6">
        <v>252.8</v>
      </c>
      <c r="F923" s="6">
        <v>289.75</v>
      </c>
      <c r="G923" s="91">
        <v>-0.56</v>
      </c>
      <c r="H923" s="54">
        <v>0.15</v>
      </c>
      <c r="I923" s="128">
        <v>-0.5</v>
      </c>
    </row>
    <row r="924" ht="15" spans="2:9">
      <c r="B924" s="4" t="s">
        <v>1051</v>
      </c>
      <c r="C924" s="5" t="s">
        <v>99</v>
      </c>
      <c r="D924" s="6">
        <v>19</v>
      </c>
      <c r="E924" s="6">
        <v>8.6</v>
      </c>
      <c r="F924" s="6">
        <v>14.6</v>
      </c>
      <c r="G924" s="145">
        <v>-0.55</v>
      </c>
      <c r="H924" s="55">
        <v>0.7</v>
      </c>
      <c r="I924" s="82">
        <v>-0.23</v>
      </c>
    </row>
    <row r="925" ht="15" spans="2:9">
      <c r="B925" s="4" t="s">
        <v>1052</v>
      </c>
      <c r="C925" s="5" t="s">
        <v>165</v>
      </c>
      <c r="D925" s="6">
        <v>741.65</v>
      </c>
      <c r="E925" s="6">
        <v>514.7</v>
      </c>
      <c r="F925" s="6">
        <v>915.3</v>
      </c>
      <c r="G925" s="12">
        <v>-0.31</v>
      </c>
      <c r="H925" s="60">
        <v>0.78</v>
      </c>
      <c r="I925" s="75">
        <v>0.23</v>
      </c>
    </row>
    <row r="926" ht="15" spans="2:9">
      <c r="B926" s="4" t="s">
        <v>1053</v>
      </c>
      <c r="C926" s="5" t="s">
        <v>196</v>
      </c>
      <c r="D926" s="6">
        <v>32.5</v>
      </c>
      <c r="E926" s="6">
        <v>18.35</v>
      </c>
      <c r="F926" s="6">
        <v>27.2</v>
      </c>
      <c r="G926" s="87">
        <v>-0.44</v>
      </c>
      <c r="H926" s="20">
        <v>0.48</v>
      </c>
      <c r="I926" s="27">
        <v>-0.16</v>
      </c>
    </row>
    <row r="927" ht="15" spans="2:9">
      <c r="B927" s="4" t="s">
        <v>1054</v>
      </c>
      <c r="C927" s="5" t="s">
        <v>161</v>
      </c>
      <c r="D927" s="6">
        <v>4</v>
      </c>
      <c r="E927" s="6">
        <v>2.65</v>
      </c>
      <c r="F927" s="6">
        <v>6</v>
      </c>
      <c r="G927" s="15">
        <v>-0.34</v>
      </c>
      <c r="H927" s="123">
        <v>1.26</v>
      </c>
      <c r="I927" s="42">
        <v>0.5</v>
      </c>
    </row>
    <row r="928" ht="15" spans="2:9">
      <c r="B928" s="4" t="s">
        <v>1055</v>
      </c>
      <c r="C928" s="5" t="s">
        <v>440</v>
      </c>
      <c r="D928" s="6">
        <v>7.6</v>
      </c>
      <c r="E928" s="6">
        <v>4.2</v>
      </c>
      <c r="F928" s="6">
        <v>5.95</v>
      </c>
      <c r="G928" s="66">
        <v>-0.45</v>
      </c>
      <c r="H928" s="27">
        <v>0.42</v>
      </c>
      <c r="I928" s="43">
        <v>-0.22</v>
      </c>
    </row>
    <row r="929" ht="15" spans="2:9">
      <c r="B929" s="4" t="s">
        <v>1056</v>
      </c>
      <c r="C929" s="5" t="s">
        <v>34</v>
      </c>
      <c r="D929" s="6">
        <v>13.65</v>
      </c>
      <c r="E929" s="6">
        <v>8.5</v>
      </c>
      <c r="F929" s="6">
        <v>11.65</v>
      </c>
      <c r="G929" s="20">
        <v>-0.38</v>
      </c>
      <c r="H929" s="87">
        <v>0.37</v>
      </c>
      <c r="I929" s="27">
        <v>-0.15</v>
      </c>
    </row>
    <row r="930" ht="15" spans="2:9">
      <c r="B930" s="4" t="s">
        <v>1057</v>
      </c>
      <c r="C930" s="5" t="s">
        <v>440</v>
      </c>
      <c r="D930" s="6">
        <v>74.35</v>
      </c>
      <c r="E930" s="6">
        <v>48.65</v>
      </c>
      <c r="F930" s="6">
        <v>68.35</v>
      </c>
      <c r="G930" s="15">
        <v>-0.35</v>
      </c>
      <c r="H930" s="27">
        <v>0.4</v>
      </c>
      <c r="I930" s="27">
        <v>-0.08</v>
      </c>
    </row>
    <row r="931" ht="15" spans="2:9">
      <c r="B931" s="4" t="s">
        <v>1058</v>
      </c>
      <c r="C931" s="5" t="s">
        <v>34</v>
      </c>
      <c r="D931" s="6">
        <v>23.9</v>
      </c>
      <c r="E931" s="6">
        <v>17.6</v>
      </c>
      <c r="F931" s="6">
        <v>27.1</v>
      </c>
      <c r="G931" s="18">
        <v>-0.26</v>
      </c>
      <c r="H931" s="15">
        <v>0.54</v>
      </c>
      <c r="I931" s="20">
        <v>0.13</v>
      </c>
    </row>
    <row r="932" ht="15" spans="2:9">
      <c r="B932" s="4" t="s">
        <v>1059</v>
      </c>
      <c r="C932" s="5" t="s">
        <v>34</v>
      </c>
      <c r="D932" s="6">
        <v>35.25</v>
      </c>
      <c r="E932" s="6">
        <v>26.65</v>
      </c>
      <c r="F932" s="6">
        <v>55.85</v>
      </c>
      <c r="G932" s="55">
        <v>-0.24</v>
      </c>
      <c r="H932" s="46">
        <v>1.1</v>
      </c>
      <c r="I932" s="12">
        <v>0.58</v>
      </c>
    </row>
    <row r="933" ht="15" spans="2:9">
      <c r="B933" s="4" t="s">
        <v>1060</v>
      </c>
      <c r="C933" s="5" t="s">
        <v>662</v>
      </c>
      <c r="D933" s="6">
        <v>400.4</v>
      </c>
      <c r="E933" s="6">
        <v>214.9</v>
      </c>
      <c r="F933" s="6">
        <v>276.4</v>
      </c>
      <c r="G933" s="101">
        <v>-0.46</v>
      </c>
      <c r="H933" s="108">
        <v>0.29</v>
      </c>
      <c r="I933" s="57">
        <v>-0.31</v>
      </c>
    </row>
    <row r="934" ht="15" spans="2:9">
      <c r="B934" s="4" t="s">
        <v>1061</v>
      </c>
      <c r="C934" s="5" t="s">
        <v>34</v>
      </c>
      <c r="D934" s="6">
        <v>42.15</v>
      </c>
      <c r="E934" s="6">
        <v>24.5</v>
      </c>
      <c r="F934" s="6">
        <v>37.65</v>
      </c>
      <c r="G934" s="27">
        <v>-0.42</v>
      </c>
      <c r="H934" s="15">
        <v>0.54</v>
      </c>
      <c r="I934" s="27">
        <v>-0.11</v>
      </c>
    </row>
    <row r="935" ht="15" spans="2:9">
      <c r="B935" s="4" t="s">
        <v>1062</v>
      </c>
      <c r="C935" s="5" t="s">
        <v>70</v>
      </c>
      <c r="D935" s="6">
        <v>325.85</v>
      </c>
      <c r="E935" s="6">
        <v>142.1</v>
      </c>
      <c r="F935" s="6">
        <v>329.9</v>
      </c>
      <c r="G935" s="91">
        <v>-0.56</v>
      </c>
      <c r="H935" s="198">
        <v>1.32</v>
      </c>
      <c r="I935" s="52">
        <v>0.01</v>
      </c>
    </row>
    <row r="936" ht="15" spans="2:9">
      <c r="B936" s="4" t="s">
        <v>1063</v>
      </c>
      <c r="C936" s="5" t="s">
        <v>30</v>
      </c>
      <c r="D936" s="6">
        <v>708.75</v>
      </c>
      <c r="E936" s="6">
        <v>471.25</v>
      </c>
      <c r="F936" s="6">
        <v>592.95</v>
      </c>
      <c r="G936" s="15">
        <v>-0.34</v>
      </c>
      <c r="H936" s="141">
        <v>0.26</v>
      </c>
      <c r="I936" s="27">
        <v>-0.16</v>
      </c>
    </row>
    <row r="937" ht="15" spans="2:9">
      <c r="B937" s="4" t="s">
        <v>1064</v>
      </c>
      <c r="C937" s="5" t="s">
        <v>103</v>
      </c>
      <c r="D937" s="6">
        <v>40.25</v>
      </c>
      <c r="E937" s="6">
        <v>28.7</v>
      </c>
      <c r="F937" s="6">
        <v>32.8</v>
      </c>
      <c r="G937" s="92">
        <v>-0.29</v>
      </c>
      <c r="H937" s="39">
        <v>0.14</v>
      </c>
      <c r="I937" s="27">
        <v>-0.19</v>
      </c>
    </row>
    <row r="938" ht="15" spans="2:9">
      <c r="B938" s="4" t="s">
        <v>1065</v>
      </c>
      <c r="C938" s="5" t="s">
        <v>64</v>
      </c>
      <c r="D938" s="6">
        <v>1.8</v>
      </c>
      <c r="E938" s="6">
        <v>1.45</v>
      </c>
      <c r="F938" s="6">
        <v>2.7</v>
      </c>
      <c r="G938" s="60">
        <v>-0.19</v>
      </c>
      <c r="H938" s="9">
        <v>0.86</v>
      </c>
      <c r="I938" s="42">
        <v>0.5</v>
      </c>
    </row>
    <row r="939" ht="15" spans="2:9">
      <c r="B939" s="4" t="s">
        <v>1066</v>
      </c>
      <c r="C939" s="5" t="s">
        <v>789</v>
      </c>
      <c r="D939" s="6">
        <v>2955.75</v>
      </c>
      <c r="E939" s="6">
        <v>1772.85</v>
      </c>
      <c r="F939" s="6">
        <v>2500.1</v>
      </c>
      <c r="G939" s="52">
        <v>-0.4</v>
      </c>
      <c r="H939" s="27">
        <v>0.41</v>
      </c>
      <c r="I939" s="27">
        <v>-0.15</v>
      </c>
    </row>
    <row r="940" ht="15" spans="2:9">
      <c r="B940" s="4" t="s">
        <v>1067</v>
      </c>
      <c r="C940" s="5" t="s">
        <v>50</v>
      </c>
      <c r="D940" s="6">
        <v>25.5</v>
      </c>
      <c r="E940" s="6">
        <v>15.3</v>
      </c>
      <c r="F940" s="6">
        <v>23.35</v>
      </c>
      <c r="G940" s="52">
        <v>-0.4</v>
      </c>
      <c r="H940" s="28">
        <v>0.53</v>
      </c>
      <c r="I940" s="27">
        <v>-0.08</v>
      </c>
    </row>
    <row r="941" ht="15" spans="2:9">
      <c r="B941" s="4" t="s">
        <v>1068</v>
      </c>
      <c r="C941" s="5" t="s">
        <v>130</v>
      </c>
      <c r="D941" s="6">
        <v>1128.45</v>
      </c>
      <c r="E941" s="6">
        <v>1080.5</v>
      </c>
      <c r="F941" s="6">
        <v>1618.3</v>
      </c>
      <c r="G941" s="173">
        <v>-0.04</v>
      </c>
      <c r="H941" s="20">
        <v>0.5</v>
      </c>
      <c r="I941" s="42">
        <v>0.43</v>
      </c>
    </row>
    <row r="942" ht="15" spans="2:9">
      <c r="B942" s="4" t="s">
        <v>1069</v>
      </c>
      <c r="C942" s="5" t="s">
        <v>80</v>
      </c>
      <c r="D942" s="6">
        <v>1842.1</v>
      </c>
      <c r="E942" s="6">
        <v>1266.75</v>
      </c>
      <c r="F942" s="6">
        <v>1609.7</v>
      </c>
      <c r="G942" s="42">
        <v>-0.31</v>
      </c>
      <c r="H942" s="24">
        <v>0.27</v>
      </c>
      <c r="I942" s="27">
        <v>-0.13</v>
      </c>
    </row>
    <row r="943" ht="15" spans="2:9">
      <c r="B943" s="4" t="s">
        <v>1070</v>
      </c>
      <c r="C943" s="5" t="s">
        <v>173</v>
      </c>
      <c r="D943" s="6">
        <v>32.2</v>
      </c>
      <c r="E943" s="6">
        <v>16.05</v>
      </c>
      <c r="F943" s="6">
        <v>22.3</v>
      </c>
      <c r="G943" s="23">
        <v>-0.5</v>
      </c>
      <c r="H943" s="25">
        <v>0.39</v>
      </c>
      <c r="I943" s="57">
        <v>-0.31</v>
      </c>
    </row>
    <row r="944" ht="15" spans="2:9">
      <c r="B944" s="4" t="s">
        <v>1071</v>
      </c>
      <c r="C944" s="5" t="s">
        <v>414</v>
      </c>
      <c r="D944" s="6">
        <v>90.1</v>
      </c>
      <c r="E944" s="6">
        <v>48.45</v>
      </c>
      <c r="F944" s="6">
        <v>73.8</v>
      </c>
      <c r="G944" s="104">
        <v>-0.46</v>
      </c>
      <c r="H944" s="28">
        <v>0.52</v>
      </c>
      <c r="I944" s="27">
        <v>-0.18</v>
      </c>
    </row>
    <row r="945" ht="15" spans="2:9">
      <c r="B945" s="4" t="s">
        <v>1072</v>
      </c>
      <c r="C945" s="5" t="s">
        <v>59</v>
      </c>
      <c r="D945" s="6">
        <v>69.75</v>
      </c>
      <c r="E945" s="6">
        <v>33.4</v>
      </c>
      <c r="F945" s="6">
        <v>41.85</v>
      </c>
      <c r="G945" s="114">
        <v>-0.52</v>
      </c>
      <c r="H945" s="40">
        <v>0.25</v>
      </c>
      <c r="I945" s="58">
        <v>-0.4</v>
      </c>
    </row>
    <row r="946" ht="15" spans="2:9">
      <c r="B946" s="4" t="s">
        <v>1073</v>
      </c>
      <c r="C946" s="5" t="s">
        <v>47</v>
      </c>
      <c r="D946" s="6">
        <v>86.6</v>
      </c>
      <c r="E946" s="6">
        <v>58.25</v>
      </c>
      <c r="F946" s="6">
        <v>66</v>
      </c>
      <c r="G946" s="15">
        <v>-0.33</v>
      </c>
      <c r="H946" s="86">
        <v>0.13</v>
      </c>
      <c r="I946" s="26">
        <v>-0.24</v>
      </c>
    </row>
    <row r="947" ht="15" spans="2:9">
      <c r="B947" s="4" t="s">
        <v>1074</v>
      </c>
      <c r="C947" s="5" t="s">
        <v>173</v>
      </c>
      <c r="D947" s="6">
        <v>46.95</v>
      </c>
      <c r="E947" s="6">
        <v>19.15</v>
      </c>
      <c r="F947" s="6">
        <v>30.35</v>
      </c>
      <c r="G947" s="59">
        <v>-0.59</v>
      </c>
      <c r="H947" s="42">
        <v>0.58</v>
      </c>
      <c r="I947" s="81">
        <v>-0.35</v>
      </c>
    </row>
    <row r="948" ht="15" spans="2:9">
      <c r="B948" s="4" t="s">
        <v>1075</v>
      </c>
      <c r="C948" s="5" t="s">
        <v>34</v>
      </c>
      <c r="D948" s="6">
        <v>23.4</v>
      </c>
      <c r="E948" s="6">
        <v>14.95</v>
      </c>
      <c r="F948" s="6">
        <v>22.85</v>
      </c>
      <c r="G948" s="75">
        <v>-0.36</v>
      </c>
      <c r="H948" s="28">
        <v>0.53</v>
      </c>
      <c r="I948" s="52">
        <v>-0.02</v>
      </c>
    </row>
    <row r="949" ht="15" spans="2:9">
      <c r="B949" s="4" t="s">
        <v>1076</v>
      </c>
      <c r="C949" s="5" t="s">
        <v>108</v>
      </c>
      <c r="D949" s="6">
        <v>5.5</v>
      </c>
      <c r="E949" s="6">
        <v>3.3</v>
      </c>
      <c r="F949" s="6">
        <v>5.8</v>
      </c>
      <c r="G949" s="52">
        <v>-0.4</v>
      </c>
      <c r="H949" s="65">
        <v>0.76</v>
      </c>
      <c r="I949" s="52">
        <v>0.05</v>
      </c>
    </row>
    <row r="950" ht="15" spans="2:9">
      <c r="B950" s="4" t="s">
        <v>1077</v>
      </c>
      <c r="C950" s="5" t="s">
        <v>225</v>
      </c>
      <c r="D950" s="6">
        <v>34.75</v>
      </c>
      <c r="E950" s="6">
        <v>23.8</v>
      </c>
      <c r="F950" s="6">
        <v>38.45</v>
      </c>
      <c r="G950" s="42">
        <v>-0.32</v>
      </c>
      <c r="H950" s="12">
        <v>0.62</v>
      </c>
      <c r="I950" s="20">
        <v>0.11</v>
      </c>
    </row>
    <row r="951" ht="15" spans="2:9">
      <c r="B951" s="4" t="s">
        <v>1078</v>
      </c>
      <c r="C951" s="5" t="s">
        <v>30</v>
      </c>
      <c r="D951" s="6">
        <v>13.05</v>
      </c>
      <c r="E951" s="6">
        <v>7.8</v>
      </c>
      <c r="F951" s="6">
        <v>14.5</v>
      </c>
      <c r="G951" s="52">
        <v>-0.4</v>
      </c>
      <c r="H951" s="9">
        <v>0.86</v>
      </c>
      <c r="I951" s="20">
        <v>0.11</v>
      </c>
    </row>
    <row r="952" ht="15" spans="2:9">
      <c r="B952" s="4" t="s">
        <v>1079</v>
      </c>
      <c r="C952" s="5" t="s">
        <v>279</v>
      </c>
      <c r="D952" s="6">
        <v>49.25</v>
      </c>
      <c r="E952" s="6">
        <v>26.25</v>
      </c>
      <c r="F952" s="6">
        <v>44.3</v>
      </c>
      <c r="G952" s="108">
        <v>-0.47</v>
      </c>
      <c r="H952" s="18">
        <v>0.69</v>
      </c>
      <c r="I952" s="27">
        <v>-0.1</v>
      </c>
    </row>
    <row r="953" ht="15" spans="2:9">
      <c r="B953" s="4" t="s">
        <v>1080</v>
      </c>
      <c r="C953" s="5" t="s">
        <v>36</v>
      </c>
      <c r="D953" s="6">
        <v>479.5</v>
      </c>
      <c r="E953" s="6">
        <v>322.2</v>
      </c>
      <c r="F953" s="6">
        <v>463.15</v>
      </c>
      <c r="G953" s="15">
        <v>-0.33</v>
      </c>
      <c r="H953" s="52">
        <v>0.44</v>
      </c>
      <c r="I953" s="52">
        <v>-0.03</v>
      </c>
    </row>
    <row r="954" ht="15" spans="2:9">
      <c r="B954" s="4" t="s">
        <v>1081</v>
      </c>
      <c r="C954" s="5" t="s">
        <v>454</v>
      </c>
      <c r="D954" s="6">
        <v>221.5</v>
      </c>
      <c r="E954" s="6">
        <v>121.3</v>
      </c>
      <c r="F954" s="6">
        <v>196.75</v>
      </c>
      <c r="G954" s="17">
        <v>-0.45</v>
      </c>
      <c r="H954" s="12">
        <v>0.62</v>
      </c>
      <c r="I954" s="27">
        <v>-0.11</v>
      </c>
    </row>
    <row r="955" ht="15" spans="2:9">
      <c r="B955" s="4" t="s">
        <v>1082</v>
      </c>
      <c r="C955" s="5" t="s">
        <v>96</v>
      </c>
      <c r="D955" s="6">
        <v>757.35</v>
      </c>
      <c r="E955" s="6">
        <v>444.5</v>
      </c>
      <c r="F955" s="6">
        <v>462.25</v>
      </c>
      <c r="G955" s="27">
        <v>-0.41</v>
      </c>
      <c r="H955" s="135">
        <v>0.04</v>
      </c>
      <c r="I955" s="45">
        <v>-0.39</v>
      </c>
    </row>
    <row r="956" ht="15" spans="2:9">
      <c r="B956" s="4" t="s">
        <v>1083</v>
      </c>
      <c r="C956" s="5" t="s">
        <v>62</v>
      </c>
      <c r="D956" s="6">
        <v>16297.7</v>
      </c>
      <c r="E956" s="6">
        <v>13478.35</v>
      </c>
      <c r="F956" s="6">
        <v>17096.85</v>
      </c>
      <c r="G956" s="109">
        <v>-0.17</v>
      </c>
      <c r="H956" s="24">
        <v>0.27</v>
      </c>
      <c r="I956" s="52">
        <v>0.05</v>
      </c>
    </row>
    <row r="957" ht="15" spans="2:9">
      <c r="B957" s="4" t="s">
        <v>1084</v>
      </c>
      <c r="C957" s="5" t="s">
        <v>74</v>
      </c>
      <c r="D957" s="6">
        <v>30.25</v>
      </c>
      <c r="E957" s="6">
        <v>15.45</v>
      </c>
      <c r="F957" s="6">
        <v>27.85</v>
      </c>
      <c r="G957" s="83">
        <v>-0.49</v>
      </c>
      <c r="H957" s="109">
        <v>0.8</v>
      </c>
      <c r="I957" s="27">
        <v>-0.08</v>
      </c>
    </row>
    <row r="958" ht="15" spans="2:9">
      <c r="B958" s="4" t="s">
        <v>1085</v>
      </c>
      <c r="C958" s="5" t="s">
        <v>16</v>
      </c>
      <c r="D958" s="6">
        <v>203.9</v>
      </c>
      <c r="E958" s="6">
        <v>100.1</v>
      </c>
      <c r="F958" s="6">
        <v>151.35</v>
      </c>
      <c r="G958" s="112">
        <v>-0.51</v>
      </c>
      <c r="H958" s="75">
        <v>0.51</v>
      </c>
      <c r="I958" s="53">
        <v>-0.26</v>
      </c>
    </row>
    <row r="959" ht="15" spans="2:9">
      <c r="B959" s="4" t="s">
        <v>1086</v>
      </c>
      <c r="C959" s="5" t="s">
        <v>30</v>
      </c>
      <c r="D959" s="6">
        <v>485.1</v>
      </c>
      <c r="E959" s="6">
        <v>271.5</v>
      </c>
      <c r="F959" s="6">
        <v>401.85</v>
      </c>
      <c r="G959" s="16">
        <v>-0.44</v>
      </c>
      <c r="H959" s="20">
        <v>0.48</v>
      </c>
      <c r="I959" s="27">
        <v>-0.17</v>
      </c>
    </row>
    <row r="960" ht="15" spans="2:9">
      <c r="B960" s="4" t="s">
        <v>1087</v>
      </c>
      <c r="C960" s="5" t="s">
        <v>148</v>
      </c>
      <c r="D960" s="6">
        <v>352.1</v>
      </c>
      <c r="E960" s="6">
        <v>235.1</v>
      </c>
      <c r="F960" s="6">
        <v>286.05</v>
      </c>
      <c r="G960" s="15">
        <v>-0.33</v>
      </c>
      <c r="H960" s="83">
        <v>0.22</v>
      </c>
      <c r="I960" s="27">
        <v>-0.19</v>
      </c>
    </row>
    <row r="961" ht="15" spans="2:9">
      <c r="B961" s="4" t="s">
        <v>1088</v>
      </c>
      <c r="C961" s="5" t="s">
        <v>59</v>
      </c>
      <c r="D961" s="6">
        <v>23.95</v>
      </c>
      <c r="E961" s="6">
        <v>19.05</v>
      </c>
      <c r="F961" s="6">
        <v>20.15</v>
      </c>
      <c r="G961" s="60">
        <v>-0.2</v>
      </c>
      <c r="H961" s="29">
        <v>0.06</v>
      </c>
      <c r="I961" s="27">
        <v>-0.16</v>
      </c>
    </row>
    <row r="962" ht="15" spans="2:9">
      <c r="B962" s="4" t="s">
        <v>1089</v>
      </c>
      <c r="C962" s="5" t="s">
        <v>414</v>
      </c>
      <c r="D962" s="6">
        <v>7.35</v>
      </c>
      <c r="E962" s="6">
        <v>3.9</v>
      </c>
      <c r="F962" s="6">
        <v>3.7</v>
      </c>
      <c r="G962" s="53">
        <v>-0.47</v>
      </c>
      <c r="H962" s="10">
        <v>-0.05</v>
      </c>
      <c r="I962" s="136">
        <v>-0.5</v>
      </c>
    </row>
    <row r="963" ht="15" spans="2:9">
      <c r="B963" s="4" t="s">
        <v>1090</v>
      </c>
      <c r="C963" s="5" t="s">
        <v>161</v>
      </c>
      <c r="D963" s="6">
        <v>24.45</v>
      </c>
      <c r="E963" s="6">
        <v>16.45</v>
      </c>
      <c r="F963" s="6">
        <v>26.65</v>
      </c>
      <c r="G963" s="15">
        <v>-0.33</v>
      </c>
      <c r="H963" s="12">
        <v>0.62</v>
      </c>
      <c r="I963" s="20">
        <v>0.09</v>
      </c>
    </row>
    <row r="964" ht="15" spans="2:9">
      <c r="B964" s="4" t="s">
        <v>1091</v>
      </c>
      <c r="C964" s="5" t="s">
        <v>575</v>
      </c>
      <c r="D964" s="6">
        <v>143.05</v>
      </c>
      <c r="E964" s="6">
        <v>78.25</v>
      </c>
      <c r="F964" s="6">
        <v>118.5</v>
      </c>
      <c r="G964" s="82">
        <v>-0.45</v>
      </c>
      <c r="H964" s="28">
        <v>0.51</v>
      </c>
      <c r="I964" s="27">
        <v>-0.17</v>
      </c>
    </row>
    <row r="965" ht="15" spans="2:9">
      <c r="B965" s="4" t="s">
        <v>1092</v>
      </c>
      <c r="C965" s="5" t="s">
        <v>67</v>
      </c>
      <c r="D965" s="6">
        <v>4.9</v>
      </c>
      <c r="E965" s="6">
        <v>6.25</v>
      </c>
      <c r="F965" s="6">
        <v>5.75</v>
      </c>
      <c r="G965" s="200">
        <v>0.28</v>
      </c>
      <c r="H965" s="59">
        <v>-0.08</v>
      </c>
      <c r="I965" s="20">
        <v>0.17</v>
      </c>
    </row>
    <row r="966" ht="15" spans="2:9">
      <c r="B966" s="4" t="s">
        <v>1093</v>
      </c>
      <c r="C966" s="5" t="s">
        <v>173</v>
      </c>
      <c r="D966" s="6">
        <v>4.8</v>
      </c>
      <c r="E966" s="6">
        <v>2.3</v>
      </c>
      <c r="F966" s="6">
        <v>3.85</v>
      </c>
      <c r="G966" s="114">
        <v>-0.52</v>
      </c>
      <c r="H966" s="18">
        <v>0.67</v>
      </c>
      <c r="I966" s="63">
        <v>-0.2</v>
      </c>
    </row>
    <row r="967" ht="15" spans="2:9">
      <c r="B967" s="4" t="s">
        <v>1094</v>
      </c>
      <c r="C967" s="5" t="s">
        <v>16</v>
      </c>
      <c r="D967" s="6">
        <v>1833.65</v>
      </c>
      <c r="E967" s="6">
        <v>1018.95</v>
      </c>
      <c r="F967" s="6">
        <v>1468.15</v>
      </c>
      <c r="G967" s="43">
        <v>-0.44</v>
      </c>
      <c r="H967" s="52">
        <v>0.44</v>
      </c>
      <c r="I967" s="63">
        <v>-0.2</v>
      </c>
    </row>
    <row r="968" ht="15" spans="2:9">
      <c r="B968" s="4" t="s">
        <v>1095</v>
      </c>
      <c r="C968" s="5" t="s">
        <v>153</v>
      </c>
      <c r="D968" s="6">
        <v>96.55</v>
      </c>
      <c r="E968" s="6">
        <v>65.65</v>
      </c>
      <c r="F968" s="6">
        <v>90.4</v>
      </c>
      <c r="G968" s="42">
        <v>-0.32</v>
      </c>
      <c r="H968" s="87">
        <v>0.38</v>
      </c>
      <c r="I968" s="52">
        <v>-0.06</v>
      </c>
    </row>
    <row r="969" ht="15" spans="2:9">
      <c r="B969" s="4" t="s">
        <v>1096</v>
      </c>
      <c r="C969" s="5" t="s">
        <v>85</v>
      </c>
      <c r="D969" s="6">
        <v>1.15</v>
      </c>
      <c r="E969" s="6">
        <v>0.55</v>
      </c>
      <c r="F969" s="6">
        <v>0.85</v>
      </c>
      <c r="G969" s="114">
        <v>-0.52</v>
      </c>
      <c r="H969" s="15">
        <v>0.55</v>
      </c>
      <c r="I969" s="24">
        <v>-0.26</v>
      </c>
    </row>
    <row r="970" ht="15" spans="2:9">
      <c r="B970" s="4" t="s">
        <v>1097</v>
      </c>
      <c r="C970" s="5" t="s">
        <v>512</v>
      </c>
      <c r="D970" s="6">
        <v>522.6</v>
      </c>
      <c r="E970" s="6">
        <v>407.85</v>
      </c>
      <c r="F970" s="6">
        <v>480</v>
      </c>
      <c r="G970" s="21">
        <v>-0.22</v>
      </c>
      <c r="H970" s="23">
        <v>0.18</v>
      </c>
      <c r="I970" s="27">
        <v>-0.08</v>
      </c>
    </row>
    <row r="971" ht="15" spans="2:9">
      <c r="B971" s="4" t="s">
        <v>1098</v>
      </c>
      <c r="C971" s="5" t="s">
        <v>146</v>
      </c>
      <c r="D971" s="6">
        <v>1409.5</v>
      </c>
      <c r="E971" s="6">
        <v>999</v>
      </c>
      <c r="F971" s="6">
        <v>1053.1</v>
      </c>
      <c r="G971" s="12">
        <v>-0.29</v>
      </c>
      <c r="H971" s="133">
        <v>0.05</v>
      </c>
      <c r="I971" s="108">
        <v>-0.25</v>
      </c>
    </row>
    <row r="972" ht="15" spans="2:9">
      <c r="B972" s="4" t="s">
        <v>1099</v>
      </c>
      <c r="C972" s="5" t="s">
        <v>99</v>
      </c>
      <c r="D972" s="6">
        <v>26.05</v>
      </c>
      <c r="E972" s="6">
        <v>11.3</v>
      </c>
      <c r="F972" s="6">
        <v>16.95</v>
      </c>
      <c r="G972" s="90">
        <v>-0.57</v>
      </c>
      <c r="H972" s="75">
        <v>0.5</v>
      </c>
      <c r="I972" s="124">
        <v>-0.35</v>
      </c>
    </row>
    <row r="973" ht="15" spans="2:9">
      <c r="B973" s="4" t="s">
        <v>1100</v>
      </c>
      <c r="C973" s="5" t="s">
        <v>135</v>
      </c>
      <c r="D973" s="6">
        <v>0.4</v>
      </c>
      <c r="E973" s="6">
        <v>0.3</v>
      </c>
      <c r="F973" s="6">
        <v>0.4</v>
      </c>
      <c r="G973" s="18">
        <v>-0.25</v>
      </c>
      <c r="H973" s="98">
        <v>0.33</v>
      </c>
      <c r="I973" s="52">
        <v>0</v>
      </c>
    </row>
    <row r="974" ht="15" spans="2:9">
      <c r="B974" s="4" t="s">
        <v>1101</v>
      </c>
      <c r="C974" s="5" t="s">
        <v>607</v>
      </c>
      <c r="D974" s="6">
        <v>16.55</v>
      </c>
      <c r="E974" s="6">
        <v>11.2</v>
      </c>
      <c r="F974" s="6">
        <v>25.6</v>
      </c>
      <c r="G974" s="42">
        <v>-0.32</v>
      </c>
      <c r="H974" s="123">
        <v>1.29</v>
      </c>
      <c r="I974" s="42">
        <v>0.55</v>
      </c>
    </row>
    <row r="975" ht="15" spans="2:9">
      <c r="B975" s="4" t="s">
        <v>1102</v>
      </c>
      <c r="C975" s="5" t="s">
        <v>34</v>
      </c>
      <c r="D975" s="6">
        <v>53.75</v>
      </c>
      <c r="E975" s="6">
        <v>26.4</v>
      </c>
      <c r="F975" s="6">
        <v>35.05</v>
      </c>
      <c r="G975" s="112">
        <v>-0.51</v>
      </c>
      <c r="H975" s="17">
        <v>0.33</v>
      </c>
      <c r="I975" s="61">
        <v>-0.35</v>
      </c>
    </row>
    <row r="976" ht="15" spans="2:9">
      <c r="B976" s="4" t="s">
        <v>1103</v>
      </c>
      <c r="C976" s="5" t="s">
        <v>59</v>
      </c>
      <c r="D976" s="6">
        <v>54</v>
      </c>
      <c r="E976" s="6">
        <v>40.6</v>
      </c>
      <c r="F976" s="6">
        <v>43.7</v>
      </c>
      <c r="G976" s="18">
        <v>-0.25</v>
      </c>
      <c r="H976" s="37">
        <v>0.08</v>
      </c>
      <c r="I976" s="31">
        <v>-0.19</v>
      </c>
    </row>
    <row r="977" ht="15" spans="2:9">
      <c r="B977" s="4" t="s">
        <v>1104</v>
      </c>
      <c r="C977" s="5" t="s">
        <v>10</v>
      </c>
      <c r="D977" s="6">
        <v>114.65</v>
      </c>
      <c r="E977" s="6">
        <v>63.35</v>
      </c>
      <c r="F977" s="6">
        <v>88.85</v>
      </c>
      <c r="G977" s="66">
        <v>-0.45</v>
      </c>
      <c r="H977" s="27">
        <v>0.4</v>
      </c>
      <c r="I977" s="98">
        <v>-0.23</v>
      </c>
    </row>
    <row r="978" ht="15" spans="2:9">
      <c r="B978" s="4" t="s">
        <v>1105</v>
      </c>
      <c r="C978" s="5" t="s">
        <v>186</v>
      </c>
      <c r="D978" s="6">
        <v>3.95</v>
      </c>
      <c r="E978" s="6">
        <v>2.5</v>
      </c>
      <c r="F978" s="6">
        <v>3.75</v>
      </c>
      <c r="G978" s="20">
        <v>-0.37</v>
      </c>
      <c r="H978" s="75">
        <v>0.5</v>
      </c>
      <c r="I978" s="52">
        <v>-0.05</v>
      </c>
    </row>
    <row r="979" ht="15" spans="2:9">
      <c r="B979" s="4" t="s">
        <v>1106</v>
      </c>
      <c r="C979" s="5" t="s">
        <v>36</v>
      </c>
      <c r="D979" s="6">
        <v>89.8</v>
      </c>
      <c r="E979" s="6">
        <v>53.35</v>
      </c>
      <c r="F979" s="6">
        <v>87.7</v>
      </c>
      <c r="G979" s="52">
        <v>-0.41</v>
      </c>
      <c r="H979" s="13">
        <v>0.64</v>
      </c>
      <c r="I979" s="52">
        <v>-0.02</v>
      </c>
    </row>
    <row r="980" ht="15" spans="2:9">
      <c r="B980" s="4" t="s">
        <v>1107</v>
      </c>
      <c r="C980" s="5" t="s">
        <v>22</v>
      </c>
      <c r="D980" s="6">
        <v>220.05</v>
      </c>
      <c r="E980" s="6">
        <v>129.35</v>
      </c>
      <c r="F980" s="6">
        <v>194.55</v>
      </c>
      <c r="G980" s="27">
        <v>-0.41</v>
      </c>
      <c r="H980" s="75">
        <v>0.5</v>
      </c>
      <c r="I980" s="27">
        <v>-0.12</v>
      </c>
    </row>
    <row r="981" ht="15" spans="2:9">
      <c r="B981" s="4" t="s">
        <v>1108</v>
      </c>
      <c r="C981" s="5" t="s">
        <v>135</v>
      </c>
      <c r="D981" s="6">
        <v>93.35</v>
      </c>
      <c r="E981" s="6">
        <v>59.75</v>
      </c>
      <c r="F981" s="6">
        <v>67.95</v>
      </c>
      <c r="G981" s="75">
        <v>-0.36</v>
      </c>
      <c r="H981" s="86">
        <v>0.14</v>
      </c>
      <c r="I981" s="40">
        <v>-0.27</v>
      </c>
    </row>
    <row r="982" ht="15" spans="2:9">
      <c r="B982" s="4" t="s">
        <v>1109</v>
      </c>
      <c r="C982" s="5" t="s">
        <v>165</v>
      </c>
      <c r="D982" s="6">
        <v>777.9</v>
      </c>
      <c r="E982" s="6">
        <v>470</v>
      </c>
      <c r="F982" s="6">
        <v>670.5</v>
      </c>
      <c r="G982" s="52">
        <v>-0.4</v>
      </c>
      <c r="H982" s="27">
        <v>0.43</v>
      </c>
      <c r="I982" s="27">
        <v>-0.14</v>
      </c>
    </row>
    <row r="983" ht="15" spans="2:9">
      <c r="B983" s="4" t="s">
        <v>1110</v>
      </c>
      <c r="C983" s="5" t="s">
        <v>59</v>
      </c>
      <c r="D983" s="6">
        <v>116.8</v>
      </c>
      <c r="E983" s="6">
        <v>77.55</v>
      </c>
      <c r="F983" s="6">
        <v>97.95</v>
      </c>
      <c r="G983" s="15">
        <v>-0.34</v>
      </c>
      <c r="H983" s="88">
        <v>0.26</v>
      </c>
      <c r="I983" s="27">
        <v>-0.16</v>
      </c>
    </row>
    <row r="984" ht="15" spans="2:9">
      <c r="B984" s="4" t="s">
        <v>1111</v>
      </c>
      <c r="C984" s="5" t="s">
        <v>210</v>
      </c>
      <c r="D984" s="6">
        <v>305.5</v>
      </c>
      <c r="E984" s="6">
        <v>180.55</v>
      </c>
      <c r="F984" s="6">
        <v>249.2</v>
      </c>
      <c r="G984" s="27">
        <v>-0.41</v>
      </c>
      <c r="H984" s="63">
        <v>0.38</v>
      </c>
      <c r="I984" s="27">
        <v>-0.18</v>
      </c>
    </row>
    <row r="985" ht="15" spans="2:9">
      <c r="B985" s="4" t="s">
        <v>1112</v>
      </c>
      <c r="C985" s="5" t="s">
        <v>36</v>
      </c>
      <c r="D985" s="6">
        <v>194.15</v>
      </c>
      <c r="E985" s="6">
        <v>129.65</v>
      </c>
      <c r="F985" s="6">
        <v>166.7</v>
      </c>
      <c r="G985" s="15">
        <v>-0.33</v>
      </c>
      <c r="H985" s="108">
        <v>0.29</v>
      </c>
      <c r="I985" s="27">
        <v>-0.14</v>
      </c>
    </row>
    <row r="986" ht="15" spans="2:9">
      <c r="B986" s="4" t="s">
        <v>1113</v>
      </c>
      <c r="C986" s="5" t="s">
        <v>85</v>
      </c>
      <c r="D986" s="6">
        <v>520.7</v>
      </c>
      <c r="E986" s="6">
        <v>409.9</v>
      </c>
      <c r="F986" s="6">
        <v>372.1</v>
      </c>
      <c r="G986" s="65">
        <v>-0.21</v>
      </c>
      <c r="H986" s="120">
        <v>-0.09</v>
      </c>
      <c r="I986" s="48">
        <v>-0.29</v>
      </c>
    </row>
    <row r="987" ht="15" spans="2:9">
      <c r="B987" s="4" t="s">
        <v>1114</v>
      </c>
      <c r="C987" s="5" t="s">
        <v>130</v>
      </c>
      <c r="D987" s="6">
        <v>976.75</v>
      </c>
      <c r="E987" s="6">
        <v>491.4</v>
      </c>
      <c r="F987" s="6">
        <v>678.85</v>
      </c>
      <c r="G987" s="71">
        <v>-0.5</v>
      </c>
      <c r="H987" s="63">
        <v>0.38</v>
      </c>
      <c r="I987" s="71">
        <v>-0.3</v>
      </c>
    </row>
    <row r="988" ht="15" spans="2:9">
      <c r="B988" s="4" t="s">
        <v>1115</v>
      </c>
      <c r="C988" s="5" t="s">
        <v>225</v>
      </c>
      <c r="D988" s="6">
        <v>448.1</v>
      </c>
      <c r="E988" s="6">
        <v>199.75</v>
      </c>
      <c r="F988" s="6">
        <v>362.7</v>
      </c>
      <c r="G988" s="62">
        <v>-0.55</v>
      </c>
      <c r="H988" s="109">
        <v>0.82</v>
      </c>
      <c r="I988" s="31">
        <v>-0.19</v>
      </c>
    </row>
    <row r="989" ht="15" spans="2:9">
      <c r="B989" s="4" t="s">
        <v>1116</v>
      </c>
      <c r="C989" s="5" t="s">
        <v>16</v>
      </c>
      <c r="D989" s="6">
        <v>2896.7</v>
      </c>
      <c r="E989" s="6">
        <v>1591.95</v>
      </c>
      <c r="F989" s="6">
        <v>2537.5</v>
      </c>
      <c r="G989" s="17">
        <v>-0.45</v>
      </c>
      <c r="H989" s="42">
        <v>0.59</v>
      </c>
      <c r="I989" s="27">
        <v>-0.12</v>
      </c>
    </row>
    <row r="990" ht="15" spans="2:9">
      <c r="B990" s="4" t="s">
        <v>1117</v>
      </c>
      <c r="C990" s="5" t="s">
        <v>38</v>
      </c>
      <c r="D990" s="6">
        <v>136.05</v>
      </c>
      <c r="E990" s="6">
        <v>74.25</v>
      </c>
      <c r="F990" s="6">
        <v>91.25</v>
      </c>
      <c r="G990" s="11">
        <v>-0.45</v>
      </c>
      <c r="H990" s="48">
        <v>0.23</v>
      </c>
      <c r="I990" s="54">
        <v>-0.33</v>
      </c>
    </row>
    <row r="991" ht="15" spans="2:9">
      <c r="B991" s="4" t="s">
        <v>1118</v>
      </c>
      <c r="C991" s="5" t="s">
        <v>114</v>
      </c>
      <c r="D991" s="6">
        <v>3.4</v>
      </c>
      <c r="E991" s="6">
        <v>3.05</v>
      </c>
      <c r="F991" s="6">
        <v>5.1</v>
      </c>
      <c r="G991" s="72">
        <v>-0.1</v>
      </c>
      <c r="H991" s="18">
        <v>0.67</v>
      </c>
      <c r="I991" s="42">
        <v>0.5</v>
      </c>
    </row>
    <row r="992" ht="15" spans="2:9">
      <c r="B992" s="4" t="s">
        <v>1119</v>
      </c>
      <c r="C992" s="5" t="s">
        <v>64</v>
      </c>
      <c r="D992" s="6">
        <v>2.55</v>
      </c>
      <c r="E992" s="6">
        <v>1.8</v>
      </c>
      <c r="F992" s="6">
        <v>2.9</v>
      </c>
      <c r="G992" s="12">
        <v>-0.29</v>
      </c>
      <c r="H992" s="12">
        <v>0.61</v>
      </c>
      <c r="I992" s="20">
        <v>0.14</v>
      </c>
    </row>
    <row r="993" ht="15" spans="2:9">
      <c r="B993" s="4" t="s">
        <v>1120</v>
      </c>
      <c r="C993" s="5" t="s">
        <v>135</v>
      </c>
      <c r="D993" s="6">
        <v>161.15</v>
      </c>
      <c r="E993" s="6">
        <v>48.25</v>
      </c>
      <c r="F993" s="6">
        <v>66.5</v>
      </c>
      <c r="G993" s="184">
        <v>-0.7</v>
      </c>
      <c r="H993" s="63">
        <v>0.38</v>
      </c>
      <c r="I993" s="199">
        <v>-0.59</v>
      </c>
    </row>
    <row r="994" ht="15" spans="2:9">
      <c r="B994" s="4" t="s">
        <v>1121</v>
      </c>
      <c r="C994" s="5" t="s">
        <v>119</v>
      </c>
      <c r="D994" s="6">
        <v>38.25</v>
      </c>
      <c r="E994" s="6">
        <v>19.6</v>
      </c>
      <c r="F994" s="6">
        <v>27.55</v>
      </c>
      <c r="G994" s="100">
        <v>-0.49</v>
      </c>
      <c r="H994" s="27">
        <v>0.41</v>
      </c>
      <c r="I994" s="33">
        <v>-0.28</v>
      </c>
    </row>
    <row r="995" ht="15" spans="2:9">
      <c r="B995" s="4" t="s">
        <v>1122</v>
      </c>
      <c r="C995" s="5" t="s">
        <v>85</v>
      </c>
      <c r="D995" s="6">
        <v>155.9</v>
      </c>
      <c r="E995" s="6">
        <v>156.7</v>
      </c>
      <c r="F995" s="6">
        <v>190.15</v>
      </c>
      <c r="G995" s="46">
        <v>0.01</v>
      </c>
      <c r="H995" s="83">
        <v>0.21</v>
      </c>
      <c r="I995" s="75">
        <v>0.22</v>
      </c>
    </row>
    <row r="996" ht="15" spans="2:9">
      <c r="B996" s="4" t="s">
        <v>1123</v>
      </c>
      <c r="C996" s="5" t="s">
        <v>36</v>
      </c>
      <c r="D996" s="6">
        <v>4.3</v>
      </c>
      <c r="E996" s="6">
        <v>2.5</v>
      </c>
      <c r="F996" s="6">
        <v>3.3</v>
      </c>
      <c r="G996" s="27">
        <v>-0.42</v>
      </c>
      <c r="H996" s="11">
        <v>0.32</v>
      </c>
      <c r="I996" s="82">
        <v>-0.23</v>
      </c>
    </row>
    <row r="997" ht="15" spans="2:9">
      <c r="B997" s="4" t="s">
        <v>1124</v>
      </c>
      <c r="C997" s="5" t="s">
        <v>173</v>
      </c>
      <c r="D997" s="6">
        <v>23.75</v>
      </c>
      <c r="E997" s="6">
        <v>11.2</v>
      </c>
      <c r="F997" s="6">
        <v>13</v>
      </c>
      <c r="G997" s="81">
        <v>-0.53</v>
      </c>
      <c r="H997" s="112">
        <v>0.16</v>
      </c>
      <c r="I997" s="47">
        <v>-0.45</v>
      </c>
    </row>
    <row r="998" ht="15" spans="2:9">
      <c r="B998" s="4" t="s">
        <v>1125</v>
      </c>
      <c r="C998" s="5" t="s">
        <v>440</v>
      </c>
      <c r="D998" s="6">
        <v>6.8</v>
      </c>
      <c r="E998" s="6">
        <v>3.8</v>
      </c>
      <c r="F998" s="6">
        <v>6</v>
      </c>
      <c r="G998" s="95">
        <v>-0.44</v>
      </c>
      <c r="H998" s="42">
        <v>0.58</v>
      </c>
      <c r="I998" s="27">
        <v>-0.12</v>
      </c>
    </row>
    <row r="999" ht="15" spans="2:9">
      <c r="B999" s="4" t="s">
        <v>1126</v>
      </c>
      <c r="C999" s="5" t="s">
        <v>80</v>
      </c>
      <c r="D999" s="6">
        <v>23.8</v>
      </c>
      <c r="E999" s="6">
        <v>15.7</v>
      </c>
      <c r="F999" s="6">
        <v>12.4</v>
      </c>
      <c r="G999" s="15">
        <v>-0.34</v>
      </c>
      <c r="H999" s="147">
        <v>-0.21</v>
      </c>
      <c r="I999" s="146">
        <v>-0.48</v>
      </c>
    </row>
    <row r="1000" ht="15" spans="2:9">
      <c r="B1000" s="4" t="s">
        <v>1127</v>
      </c>
      <c r="C1000" s="5" t="s">
        <v>38</v>
      </c>
      <c r="D1000" s="6">
        <v>106.7</v>
      </c>
      <c r="E1000" s="6">
        <v>62.5</v>
      </c>
      <c r="F1000" s="6">
        <v>86.95</v>
      </c>
      <c r="G1000" s="27">
        <v>-0.41</v>
      </c>
      <c r="H1000" s="25">
        <v>0.39</v>
      </c>
      <c r="I1000" s="27">
        <v>-0.19</v>
      </c>
    </row>
    <row r="1001" ht="15" spans="2:9">
      <c r="B1001" s="4" t="s">
        <v>1128</v>
      </c>
      <c r="C1001" s="5" t="s">
        <v>636</v>
      </c>
      <c r="D1001" s="6">
        <v>28.2</v>
      </c>
      <c r="E1001" s="6">
        <v>14.5</v>
      </c>
      <c r="F1001" s="6">
        <v>27.95</v>
      </c>
      <c r="G1001" s="48">
        <v>-0.49</v>
      </c>
      <c r="H1001" s="36">
        <v>0.93</v>
      </c>
      <c r="I1001" s="52">
        <v>-0.01</v>
      </c>
    </row>
    <row r="1002" ht="15" spans="2:9">
      <c r="B1002" s="4" t="s">
        <v>1129</v>
      </c>
      <c r="C1002" s="5" t="s">
        <v>446</v>
      </c>
      <c r="D1002" s="6">
        <v>28.1</v>
      </c>
      <c r="E1002" s="6">
        <v>17</v>
      </c>
      <c r="F1002" s="6">
        <v>22.45</v>
      </c>
      <c r="G1002" s="52">
        <v>-0.4</v>
      </c>
      <c r="H1002" s="11">
        <v>0.32</v>
      </c>
      <c r="I1002" s="63">
        <v>-0.2</v>
      </c>
    </row>
    <row r="1003" ht="15" spans="2:9">
      <c r="B1003" s="4" t="s">
        <v>1130</v>
      </c>
      <c r="C1003" s="5" t="s">
        <v>16</v>
      </c>
      <c r="D1003" s="6">
        <v>65.55</v>
      </c>
      <c r="E1003" s="6">
        <v>44.7</v>
      </c>
      <c r="F1003" s="6">
        <v>52.1</v>
      </c>
      <c r="G1003" s="42">
        <v>-0.32</v>
      </c>
      <c r="H1003" s="112">
        <v>0.17</v>
      </c>
      <c r="I1003" s="87">
        <v>-0.21</v>
      </c>
    </row>
    <row r="1004" ht="15" spans="2:9">
      <c r="B1004" s="4" t="s">
        <v>1131</v>
      </c>
      <c r="C1004" s="5" t="s">
        <v>34</v>
      </c>
      <c r="D1004" s="6">
        <v>80.9</v>
      </c>
      <c r="E1004" s="6">
        <v>53.55</v>
      </c>
      <c r="F1004" s="6">
        <v>57.45</v>
      </c>
      <c r="G1004" s="15">
        <v>-0.34</v>
      </c>
      <c r="H1004" s="37">
        <v>0.07</v>
      </c>
      <c r="I1004" s="100">
        <v>-0.29</v>
      </c>
    </row>
    <row r="1005" ht="15" spans="2:9">
      <c r="B1005" s="4" t="s">
        <v>1132</v>
      </c>
      <c r="C1005" s="5" t="s">
        <v>1133</v>
      </c>
      <c r="D1005" s="6">
        <v>2.8</v>
      </c>
      <c r="E1005" s="6">
        <v>1.55</v>
      </c>
      <c r="F1005" s="6">
        <v>8.25</v>
      </c>
      <c r="G1005" s="66">
        <v>-0.45</v>
      </c>
      <c r="H1005" s="201">
        <v>4.32</v>
      </c>
      <c r="I1005" s="149">
        <v>1.95</v>
      </c>
    </row>
    <row r="1006" ht="15" spans="2:9">
      <c r="B1006" s="4" t="s">
        <v>1134</v>
      </c>
      <c r="C1006" s="5" t="s">
        <v>36</v>
      </c>
      <c r="D1006" s="6">
        <v>16.35</v>
      </c>
      <c r="E1006" s="6">
        <v>9.2</v>
      </c>
      <c r="F1006" s="6">
        <v>14.8</v>
      </c>
      <c r="G1006" s="87">
        <v>-0.44</v>
      </c>
      <c r="H1006" s="12">
        <v>0.61</v>
      </c>
      <c r="I1006" s="27">
        <v>-0.09</v>
      </c>
    </row>
    <row r="1007" ht="15" spans="2:9">
      <c r="B1007" s="4" t="s">
        <v>1135</v>
      </c>
      <c r="C1007" s="5" t="s">
        <v>279</v>
      </c>
      <c r="D1007" s="6">
        <v>17.75</v>
      </c>
      <c r="E1007" s="6">
        <v>10.55</v>
      </c>
      <c r="F1007" s="6">
        <v>16.1</v>
      </c>
      <c r="G1007" s="52">
        <v>-0.41</v>
      </c>
      <c r="H1007" s="28">
        <v>0.53</v>
      </c>
      <c r="I1007" s="27">
        <v>-0.09</v>
      </c>
    </row>
    <row r="1008" ht="15" spans="2:9">
      <c r="B1008" s="4" t="s">
        <v>1136</v>
      </c>
      <c r="C1008" s="5" t="s">
        <v>168</v>
      </c>
      <c r="D1008" s="6">
        <v>10.15</v>
      </c>
      <c r="E1008" s="6">
        <v>5.15</v>
      </c>
      <c r="F1008" s="6">
        <v>9.8</v>
      </c>
      <c r="G1008" s="85">
        <v>-0.49</v>
      </c>
      <c r="H1008" s="36">
        <v>0.9</v>
      </c>
      <c r="I1008" s="52">
        <v>-0.03</v>
      </c>
    </row>
    <row r="1009" ht="15" spans="2:9">
      <c r="B1009" s="4" t="s">
        <v>1137</v>
      </c>
      <c r="C1009" s="5" t="s">
        <v>47</v>
      </c>
      <c r="D1009" s="6">
        <v>80.25</v>
      </c>
      <c r="E1009" s="6">
        <v>38.9</v>
      </c>
      <c r="F1009" s="6">
        <v>57.6</v>
      </c>
      <c r="G1009" s="39">
        <v>-0.52</v>
      </c>
      <c r="H1009" s="20">
        <v>0.48</v>
      </c>
      <c r="I1009" s="48">
        <v>-0.28</v>
      </c>
    </row>
    <row r="1010" ht="15" spans="2:9">
      <c r="B1010" s="4" t="s">
        <v>1138</v>
      </c>
      <c r="C1010" s="5" t="s">
        <v>117</v>
      </c>
      <c r="D1010" s="6">
        <v>248.65</v>
      </c>
      <c r="E1010" s="6">
        <v>150.2</v>
      </c>
      <c r="F1010" s="6">
        <v>185.9</v>
      </c>
      <c r="G1010" s="52">
        <v>-0.4</v>
      </c>
      <c r="H1010" s="33">
        <v>0.24</v>
      </c>
      <c r="I1010" s="108">
        <v>-0.25</v>
      </c>
    </row>
    <row r="1011" ht="15" spans="2:9">
      <c r="B1011" s="4" t="s">
        <v>1139</v>
      </c>
      <c r="C1011" s="5" t="s">
        <v>99</v>
      </c>
      <c r="D1011" s="6">
        <v>116.9</v>
      </c>
      <c r="E1011" s="6">
        <v>56.5</v>
      </c>
      <c r="F1011" s="6">
        <v>68.8</v>
      </c>
      <c r="G1011" s="39">
        <v>-0.52</v>
      </c>
      <c r="H1011" s="83">
        <v>0.22</v>
      </c>
      <c r="I1011" s="68">
        <v>-0.41</v>
      </c>
    </row>
    <row r="1012" ht="15" spans="2:9">
      <c r="B1012" s="4" t="s">
        <v>1140</v>
      </c>
      <c r="C1012" s="5" t="s">
        <v>72</v>
      </c>
      <c r="D1012" s="6">
        <v>28.7</v>
      </c>
      <c r="E1012" s="6">
        <v>15.55</v>
      </c>
      <c r="F1012" s="6">
        <v>24.45</v>
      </c>
      <c r="G1012" s="105">
        <v>-0.46</v>
      </c>
      <c r="H1012" s="42">
        <v>0.57</v>
      </c>
      <c r="I1012" s="27">
        <v>-0.15</v>
      </c>
    </row>
    <row r="1013" ht="15" spans="2:9">
      <c r="B1013" s="4" t="s">
        <v>1141</v>
      </c>
      <c r="C1013" s="5" t="s">
        <v>239</v>
      </c>
      <c r="D1013" s="6">
        <v>88.9</v>
      </c>
      <c r="E1013" s="6">
        <v>73.5</v>
      </c>
      <c r="F1013" s="6">
        <v>77</v>
      </c>
      <c r="G1013" s="109">
        <v>-0.17</v>
      </c>
      <c r="H1013" s="45">
        <v>0.05</v>
      </c>
      <c r="I1013" s="27">
        <v>-0.13</v>
      </c>
    </row>
    <row r="1014" ht="15" spans="2:9">
      <c r="B1014" s="4" t="s">
        <v>1142</v>
      </c>
      <c r="C1014" s="5" t="s">
        <v>67</v>
      </c>
      <c r="D1014" s="6">
        <v>247.4</v>
      </c>
      <c r="E1014" s="6">
        <v>119.05</v>
      </c>
      <c r="F1014" s="6">
        <v>164.65</v>
      </c>
      <c r="G1014" s="86">
        <v>-0.52</v>
      </c>
      <c r="H1014" s="63">
        <v>0.38</v>
      </c>
      <c r="I1014" s="39">
        <v>-0.33</v>
      </c>
    </row>
    <row r="1015" ht="15" spans="2:9">
      <c r="B1015" s="4" t="s">
        <v>1143</v>
      </c>
      <c r="C1015" s="5" t="s">
        <v>22</v>
      </c>
      <c r="D1015" s="6">
        <v>22.95</v>
      </c>
      <c r="E1015" s="6">
        <v>12.8</v>
      </c>
      <c r="F1015" s="6">
        <v>19.5</v>
      </c>
      <c r="G1015" s="95">
        <v>-0.44</v>
      </c>
      <c r="H1015" s="28">
        <v>0.52</v>
      </c>
      <c r="I1015" s="27">
        <v>-0.15</v>
      </c>
    </row>
    <row r="1016" ht="15" spans="2:9">
      <c r="B1016" s="4" t="s">
        <v>1144</v>
      </c>
      <c r="C1016" s="5" t="s">
        <v>10</v>
      </c>
      <c r="D1016" s="6">
        <v>2421.25</v>
      </c>
      <c r="E1016" s="6">
        <v>1059</v>
      </c>
      <c r="F1016" s="6">
        <v>1704.6</v>
      </c>
      <c r="G1016" s="68">
        <v>-0.56</v>
      </c>
      <c r="H1016" s="12">
        <v>0.61</v>
      </c>
      <c r="I1016" s="85">
        <v>-0.3</v>
      </c>
    </row>
    <row r="1017" ht="15" spans="2:9">
      <c r="B1017" s="4" t="s">
        <v>1145</v>
      </c>
      <c r="C1017" s="5" t="s">
        <v>225</v>
      </c>
      <c r="D1017" s="6">
        <v>0.5</v>
      </c>
      <c r="E1017" s="6">
        <v>0.5</v>
      </c>
      <c r="F1017" s="6">
        <v>1</v>
      </c>
      <c r="G1017" s="46">
        <v>0</v>
      </c>
      <c r="H1017" s="32">
        <v>1</v>
      </c>
      <c r="I1017" s="55">
        <v>1</v>
      </c>
    </row>
    <row r="1018" ht="15" spans="2:9">
      <c r="B1018" s="4" t="s">
        <v>1146</v>
      </c>
      <c r="C1018" s="5" t="s">
        <v>30</v>
      </c>
      <c r="D1018" s="6">
        <v>8.5</v>
      </c>
      <c r="E1018" s="6">
        <v>7.05</v>
      </c>
      <c r="F1018" s="6">
        <v>12.3</v>
      </c>
      <c r="G1018" s="109">
        <v>-0.17</v>
      </c>
      <c r="H1018" s="65">
        <v>0.74</v>
      </c>
      <c r="I1018" s="42">
        <v>0.45</v>
      </c>
    </row>
    <row r="1019" ht="15" spans="2:9">
      <c r="B1019" s="4" t="s">
        <v>1147</v>
      </c>
      <c r="C1019" s="5" t="s">
        <v>440</v>
      </c>
      <c r="D1019" s="6">
        <v>6.8</v>
      </c>
      <c r="E1019" s="6">
        <v>3.75</v>
      </c>
      <c r="F1019" s="6">
        <v>6.9</v>
      </c>
      <c r="G1019" s="98">
        <v>-0.45</v>
      </c>
      <c r="H1019" s="49">
        <v>0.84</v>
      </c>
      <c r="I1019" s="52">
        <v>0.01</v>
      </c>
    </row>
    <row r="1020" ht="15" spans="2:9">
      <c r="B1020" s="4" t="s">
        <v>1148</v>
      </c>
      <c r="C1020" s="5" t="s">
        <v>54</v>
      </c>
      <c r="D1020" s="6">
        <v>2.65</v>
      </c>
      <c r="E1020" s="6">
        <v>1.85</v>
      </c>
      <c r="F1020" s="6">
        <v>1.85</v>
      </c>
      <c r="G1020" s="12">
        <v>-0.3</v>
      </c>
      <c r="H1020" s="91">
        <v>0</v>
      </c>
      <c r="I1020" s="93">
        <v>-0.3</v>
      </c>
    </row>
    <row r="1021" ht="15" spans="2:9">
      <c r="B1021" s="4" t="s">
        <v>1149</v>
      </c>
      <c r="C1021" s="5" t="s">
        <v>175</v>
      </c>
      <c r="D1021" s="6">
        <v>23748.95</v>
      </c>
      <c r="E1021" s="6">
        <v>16891.9</v>
      </c>
      <c r="F1021" s="6">
        <v>19720.65</v>
      </c>
      <c r="G1021" s="12">
        <v>-0.29</v>
      </c>
      <c r="H1021" s="176">
        <v>0.17</v>
      </c>
      <c r="I1021" s="27">
        <v>-0.17</v>
      </c>
    </row>
    <row r="1022" ht="15" spans="2:9">
      <c r="B1022" s="4" t="s">
        <v>1150</v>
      </c>
      <c r="C1022" s="5" t="s">
        <v>165</v>
      </c>
      <c r="D1022" s="6">
        <v>257.75</v>
      </c>
      <c r="E1022" s="6">
        <v>161.6</v>
      </c>
      <c r="F1022" s="6">
        <v>188</v>
      </c>
      <c r="G1022" s="20">
        <v>-0.37</v>
      </c>
      <c r="H1022" s="112">
        <v>0.16</v>
      </c>
      <c r="I1022" s="40">
        <v>-0.27</v>
      </c>
    </row>
    <row r="1023" ht="15" spans="2:9">
      <c r="B1023" s="4" t="s">
        <v>1151</v>
      </c>
      <c r="C1023" s="5" t="s">
        <v>440</v>
      </c>
      <c r="D1023" s="6">
        <v>29.8</v>
      </c>
      <c r="E1023" s="6">
        <v>22.1</v>
      </c>
      <c r="F1023" s="6">
        <v>22.8</v>
      </c>
      <c r="G1023" s="18">
        <v>-0.26</v>
      </c>
      <c r="H1023" s="62">
        <v>0.03</v>
      </c>
      <c r="I1023" s="11">
        <v>-0.23</v>
      </c>
    </row>
    <row r="1024" ht="15" spans="2:9">
      <c r="B1024" s="4" t="s">
        <v>1152</v>
      </c>
      <c r="C1024" s="5" t="s">
        <v>210</v>
      </c>
      <c r="D1024" s="6">
        <v>17.3</v>
      </c>
      <c r="E1024" s="6">
        <v>9.05</v>
      </c>
      <c r="F1024" s="6">
        <v>12.2</v>
      </c>
      <c r="G1024" s="40">
        <v>-0.48</v>
      </c>
      <c r="H1024" s="43">
        <v>0.35</v>
      </c>
      <c r="I1024" s="85">
        <v>-0.29</v>
      </c>
    </row>
    <row r="1025" ht="15" spans="2:9">
      <c r="B1025" s="4" t="s">
        <v>1153</v>
      </c>
      <c r="C1025" s="5" t="s">
        <v>112</v>
      </c>
      <c r="D1025" s="6">
        <v>126.3</v>
      </c>
      <c r="E1025" s="6">
        <v>100.55</v>
      </c>
      <c r="F1025" s="6">
        <v>163</v>
      </c>
      <c r="G1025" s="60">
        <v>-0.2</v>
      </c>
      <c r="H1025" s="12">
        <v>0.62</v>
      </c>
      <c r="I1025" s="28">
        <v>0.29</v>
      </c>
    </row>
    <row r="1026" ht="15" spans="2:9">
      <c r="B1026" s="4" t="s">
        <v>1154</v>
      </c>
      <c r="C1026" s="5" t="s">
        <v>307</v>
      </c>
      <c r="D1026" s="6">
        <v>56.75</v>
      </c>
      <c r="E1026" s="6">
        <v>29.8</v>
      </c>
      <c r="F1026" s="6">
        <v>43.45</v>
      </c>
      <c r="G1026" s="141">
        <v>-0.47</v>
      </c>
      <c r="H1026" s="52">
        <v>0.46</v>
      </c>
      <c r="I1026" s="11">
        <v>-0.23</v>
      </c>
    </row>
    <row r="1027" ht="15" spans="2:9">
      <c r="B1027" s="4" t="s">
        <v>1155</v>
      </c>
      <c r="C1027" s="5" t="s">
        <v>30</v>
      </c>
      <c r="D1027" s="6">
        <v>1.15</v>
      </c>
      <c r="E1027" s="6">
        <v>1</v>
      </c>
      <c r="F1027" s="6">
        <v>1.8</v>
      </c>
      <c r="G1027" s="67">
        <v>-0.13</v>
      </c>
      <c r="H1027" s="109">
        <v>0.8</v>
      </c>
      <c r="I1027" s="12">
        <v>0.57</v>
      </c>
    </row>
    <row r="1028" ht="15" spans="2:9">
      <c r="B1028" s="4" t="s">
        <v>1156</v>
      </c>
      <c r="C1028" s="5" t="s">
        <v>239</v>
      </c>
      <c r="D1028" s="6">
        <v>245.9</v>
      </c>
      <c r="E1028" s="6">
        <v>181.35</v>
      </c>
      <c r="F1028" s="6">
        <v>210.75</v>
      </c>
      <c r="G1028" s="18">
        <v>-0.26</v>
      </c>
      <c r="H1028" s="112">
        <v>0.16</v>
      </c>
      <c r="I1028" s="27">
        <v>-0.14</v>
      </c>
    </row>
    <row r="1029" ht="15" spans="2:9">
      <c r="B1029" s="4" t="s">
        <v>1157</v>
      </c>
      <c r="C1029" s="5" t="s">
        <v>62</v>
      </c>
      <c r="D1029" s="6">
        <v>103.45</v>
      </c>
      <c r="E1029" s="6">
        <v>51.95</v>
      </c>
      <c r="F1029" s="6">
        <v>89.55</v>
      </c>
      <c r="G1029" s="71">
        <v>-0.5</v>
      </c>
      <c r="H1029" s="55">
        <v>0.72</v>
      </c>
      <c r="I1029" s="27">
        <v>-0.13</v>
      </c>
    </row>
    <row r="1030" ht="15" spans="2:9">
      <c r="B1030" s="4" t="s">
        <v>1158</v>
      </c>
      <c r="C1030" s="5" t="s">
        <v>260</v>
      </c>
      <c r="D1030" s="6">
        <v>7.3</v>
      </c>
      <c r="E1030" s="6">
        <v>6.15</v>
      </c>
      <c r="F1030" s="6">
        <v>6.95</v>
      </c>
      <c r="G1030" s="49">
        <v>-0.16</v>
      </c>
      <c r="H1030" s="38">
        <v>0.13</v>
      </c>
      <c r="I1030" s="52">
        <v>-0.05</v>
      </c>
    </row>
    <row r="1031" ht="15" spans="2:9">
      <c r="B1031" s="4" t="s">
        <v>1159</v>
      </c>
      <c r="C1031" s="5" t="s">
        <v>85</v>
      </c>
      <c r="D1031" s="6">
        <v>2.1</v>
      </c>
      <c r="E1031" s="6">
        <v>1.35</v>
      </c>
      <c r="F1031" s="6">
        <v>2</v>
      </c>
      <c r="G1031" s="28">
        <v>-0.36</v>
      </c>
      <c r="H1031" s="20">
        <v>0.48</v>
      </c>
      <c r="I1031" s="52">
        <v>-0.05</v>
      </c>
    </row>
    <row r="1032" ht="15" spans="2:9">
      <c r="B1032" s="4" t="s">
        <v>1160</v>
      </c>
      <c r="C1032" s="5" t="s">
        <v>1161</v>
      </c>
      <c r="D1032" s="6">
        <v>20.2</v>
      </c>
      <c r="E1032" s="6">
        <v>9.5</v>
      </c>
      <c r="F1032" s="6">
        <v>19.5</v>
      </c>
      <c r="G1032" s="51">
        <v>-0.53</v>
      </c>
      <c r="H1032" s="173">
        <v>1.05</v>
      </c>
      <c r="I1032" s="52">
        <v>-0.03</v>
      </c>
    </row>
    <row r="1033" ht="15" spans="2:9">
      <c r="B1033" s="4" t="s">
        <v>1162</v>
      </c>
      <c r="C1033" s="5" t="s">
        <v>173</v>
      </c>
      <c r="D1033" s="6">
        <v>16.65</v>
      </c>
      <c r="E1033" s="6">
        <v>8.8</v>
      </c>
      <c r="F1033" s="6">
        <v>13.8</v>
      </c>
      <c r="G1033" s="24">
        <v>-0.47</v>
      </c>
      <c r="H1033" s="42">
        <v>0.57</v>
      </c>
      <c r="I1033" s="27">
        <v>-0.17</v>
      </c>
    </row>
    <row r="1034" ht="15" spans="2:9">
      <c r="B1034" s="4" t="s">
        <v>1163</v>
      </c>
      <c r="C1034" s="5" t="s">
        <v>34</v>
      </c>
      <c r="D1034" s="6">
        <v>4.75</v>
      </c>
      <c r="E1034" s="6">
        <v>2.65</v>
      </c>
      <c r="F1034" s="6">
        <v>3.3</v>
      </c>
      <c r="G1034" s="95">
        <v>-0.44</v>
      </c>
      <c r="H1034" s="50">
        <v>0.25</v>
      </c>
      <c r="I1034" s="71">
        <v>-0.31</v>
      </c>
    </row>
    <row r="1035" ht="15" spans="2:9">
      <c r="B1035" s="4" t="s">
        <v>1164</v>
      </c>
      <c r="C1035" s="5" t="s">
        <v>175</v>
      </c>
      <c r="D1035" s="6">
        <v>20.95</v>
      </c>
      <c r="E1035" s="6">
        <v>8.2</v>
      </c>
      <c r="F1035" s="6">
        <v>14.1</v>
      </c>
      <c r="G1035" s="80">
        <v>-0.61</v>
      </c>
      <c r="H1035" s="55">
        <v>0.72</v>
      </c>
      <c r="I1035" s="74">
        <v>-0.33</v>
      </c>
    </row>
    <row r="1036" ht="15" spans="2:9">
      <c r="B1036" s="4" t="s">
        <v>1165</v>
      </c>
      <c r="C1036" s="5" t="s">
        <v>22</v>
      </c>
      <c r="D1036" s="6">
        <v>16.95</v>
      </c>
      <c r="E1036" s="6">
        <v>10.25</v>
      </c>
      <c r="F1036" s="6">
        <v>12.95</v>
      </c>
      <c r="G1036" s="52">
        <v>-0.4</v>
      </c>
      <c r="H1036" s="88">
        <v>0.26</v>
      </c>
      <c r="I1036" s="26">
        <v>-0.24</v>
      </c>
    </row>
    <row r="1037" ht="15" spans="2:9">
      <c r="B1037" s="4" t="s">
        <v>1166</v>
      </c>
      <c r="C1037" s="5" t="s">
        <v>54</v>
      </c>
      <c r="D1037" s="6">
        <v>388.75</v>
      </c>
      <c r="E1037" s="6">
        <v>262</v>
      </c>
      <c r="F1037" s="6">
        <v>257.8</v>
      </c>
      <c r="G1037" s="42">
        <v>-0.33</v>
      </c>
      <c r="H1037" s="142">
        <v>-0.02</v>
      </c>
      <c r="I1037" s="86">
        <v>-0.34</v>
      </c>
    </row>
    <row r="1038" ht="15" spans="2:9">
      <c r="B1038" s="4" t="s">
        <v>1167</v>
      </c>
      <c r="C1038" s="5" t="s">
        <v>30</v>
      </c>
      <c r="D1038" s="6">
        <v>1528.4</v>
      </c>
      <c r="E1038" s="6">
        <v>623.35</v>
      </c>
      <c r="F1038" s="6">
        <v>1127.1</v>
      </c>
      <c r="G1038" s="59">
        <v>-0.59</v>
      </c>
      <c r="H1038" s="109">
        <v>0.81</v>
      </c>
      <c r="I1038" s="24">
        <v>-0.26</v>
      </c>
    </row>
    <row r="1039" ht="15" spans="2:9">
      <c r="B1039" s="4" t="s">
        <v>1168</v>
      </c>
      <c r="C1039" s="5" t="s">
        <v>64</v>
      </c>
      <c r="D1039" s="6">
        <v>24.3</v>
      </c>
      <c r="E1039" s="6">
        <v>14.65</v>
      </c>
      <c r="F1039" s="6">
        <v>16.55</v>
      </c>
      <c r="G1039" s="52">
        <v>-0.4</v>
      </c>
      <c r="H1039" s="38">
        <v>0.13</v>
      </c>
      <c r="I1039" s="41">
        <v>-0.32</v>
      </c>
    </row>
    <row r="1040" ht="15" spans="2:9">
      <c r="B1040" s="4" t="s">
        <v>1169</v>
      </c>
      <c r="C1040" s="5" t="s">
        <v>16</v>
      </c>
      <c r="D1040" s="6">
        <v>700.1</v>
      </c>
      <c r="E1040" s="6">
        <v>502.25</v>
      </c>
      <c r="F1040" s="6">
        <v>572.05</v>
      </c>
      <c r="G1040" s="13">
        <v>-0.28</v>
      </c>
      <c r="H1040" s="39">
        <v>0.14</v>
      </c>
      <c r="I1040" s="27">
        <v>-0.18</v>
      </c>
    </row>
    <row r="1041" ht="15" spans="2:9">
      <c r="B1041" s="4" t="s">
        <v>1170</v>
      </c>
      <c r="C1041" s="5" t="s">
        <v>85</v>
      </c>
      <c r="D1041" s="6">
        <v>4.25</v>
      </c>
      <c r="E1041" s="6">
        <v>2.6</v>
      </c>
      <c r="F1041" s="6">
        <v>3.75</v>
      </c>
      <c r="G1041" s="52">
        <v>-0.39</v>
      </c>
      <c r="H1041" s="52">
        <v>0.44</v>
      </c>
      <c r="I1041" s="27">
        <v>-0.12</v>
      </c>
    </row>
    <row r="1042" ht="15" spans="2:9">
      <c r="B1042" s="4" t="s">
        <v>1171</v>
      </c>
      <c r="C1042" s="5" t="s">
        <v>78</v>
      </c>
      <c r="D1042" s="6">
        <v>264.1</v>
      </c>
      <c r="E1042" s="6">
        <v>176.95</v>
      </c>
      <c r="F1042" s="6">
        <v>256.1</v>
      </c>
      <c r="G1042" s="15">
        <v>-0.33</v>
      </c>
      <c r="H1042" s="52">
        <v>0.45</v>
      </c>
      <c r="I1042" s="52">
        <v>-0.03</v>
      </c>
    </row>
    <row r="1043" ht="15" spans="2:9">
      <c r="B1043" s="4" t="s">
        <v>1172</v>
      </c>
      <c r="C1043" s="5" t="s">
        <v>165</v>
      </c>
      <c r="D1043" s="6">
        <v>126.65</v>
      </c>
      <c r="E1043" s="6">
        <v>79.5</v>
      </c>
      <c r="F1043" s="6">
        <v>86.05</v>
      </c>
      <c r="G1043" s="20">
        <v>-0.37</v>
      </c>
      <c r="H1043" s="73">
        <v>0.08</v>
      </c>
      <c r="I1043" s="112">
        <v>-0.32</v>
      </c>
    </row>
    <row r="1044" ht="15" spans="2:9">
      <c r="B1044" s="4" t="s">
        <v>1173</v>
      </c>
      <c r="C1044" s="5" t="s">
        <v>371</v>
      </c>
      <c r="D1044" s="6">
        <v>40.1</v>
      </c>
      <c r="E1044" s="6">
        <v>23.4</v>
      </c>
      <c r="F1044" s="6">
        <v>24.2</v>
      </c>
      <c r="G1044" s="27">
        <v>-0.42</v>
      </c>
      <c r="H1044" s="135">
        <v>0.03</v>
      </c>
      <c r="I1044" s="62">
        <v>-0.4</v>
      </c>
    </row>
    <row r="1045" ht="15" spans="2:9">
      <c r="B1045" s="4" t="s">
        <v>1174</v>
      </c>
      <c r="C1045" s="5" t="s">
        <v>165</v>
      </c>
      <c r="D1045" s="6">
        <v>13.65</v>
      </c>
      <c r="E1045" s="6">
        <v>7.25</v>
      </c>
      <c r="F1045" s="6">
        <v>10.65</v>
      </c>
      <c r="G1045" s="53">
        <v>-0.47</v>
      </c>
      <c r="H1045" s="20">
        <v>0.47</v>
      </c>
      <c r="I1045" s="66">
        <v>-0.22</v>
      </c>
    </row>
    <row r="1046" ht="15" spans="2:9">
      <c r="B1046" s="4" t="s">
        <v>1175</v>
      </c>
      <c r="C1046" s="5" t="s">
        <v>30</v>
      </c>
      <c r="D1046" s="6">
        <v>4450.65</v>
      </c>
      <c r="E1046" s="6">
        <v>3679.5</v>
      </c>
      <c r="F1046" s="6">
        <v>4102.25</v>
      </c>
      <c r="G1046" s="109">
        <v>-0.17</v>
      </c>
      <c r="H1046" s="124">
        <v>0.11</v>
      </c>
      <c r="I1046" s="27">
        <v>-0.08</v>
      </c>
    </row>
    <row r="1047" ht="15" spans="2:9">
      <c r="B1047" s="4" t="s">
        <v>1176</v>
      </c>
      <c r="C1047" s="5" t="s">
        <v>117</v>
      </c>
      <c r="D1047" s="6">
        <v>64.85</v>
      </c>
      <c r="E1047" s="6">
        <v>31.8</v>
      </c>
      <c r="F1047" s="6">
        <v>42.75</v>
      </c>
      <c r="G1047" s="74">
        <v>-0.51</v>
      </c>
      <c r="H1047" s="66">
        <v>0.34</v>
      </c>
      <c r="I1047" s="38">
        <v>-0.34</v>
      </c>
    </row>
    <row r="1048" ht="15" spans="2:9">
      <c r="B1048" s="4" t="s">
        <v>1177</v>
      </c>
      <c r="C1048" s="5" t="s">
        <v>228</v>
      </c>
      <c r="D1048" s="6">
        <v>11367.7</v>
      </c>
      <c r="E1048" s="6">
        <v>9035.35</v>
      </c>
      <c r="F1048" s="6">
        <v>10067.95</v>
      </c>
      <c r="G1048" s="60">
        <v>-0.21</v>
      </c>
      <c r="H1048" s="124">
        <v>0.11</v>
      </c>
      <c r="I1048" s="27">
        <v>-0.11</v>
      </c>
    </row>
    <row r="1049" ht="15" spans="2:9">
      <c r="B1049" s="4" t="s">
        <v>1178</v>
      </c>
      <c r="C1049" s="5" t="s">
        <v>30</v>
      </c>
      <c r="D1049" s="6">
        <v>4217.2</v>
      </c>
      <c r="E1049" s="6">
        <v>3331.75</v>
      </c>
      <c r="F1049" s="6">
        <v>4245.4</v>
      </c>
      <c r="G1049" s="65">
        <v>-0.21</v>
      </c>
      <c r="H1049" s="53">
        <v>0.27</v>
      </c>
      <c r="I1049" s="52">
        <v>0.01</v>
      </c>
    </row>
    <row r="1050" ht="15" spans="2:9">
      <c r="B1050" s="4" t="s">
        <v>1179</v>
      </c>
      <c r="C1050" s="5" t="s">
        <v>175</v>
      </c>
      <c r="D1050" s="6">
        <v>139.6</v>
      </c>
      <c r="E1050" s="6">
        <v>97.5</v>
      </c>
      <c r="F1050" s="6">
        <v>106.6</v>
      </c>
      <c r="G1050" s="12">
        <v>-0.3</v>
      </c>
      <c r="H1050" s="51">
        <v>0.09</v>
      </c>
      <c r="I1050" s="26">
        <v>-0.24</v>
      </c>
    </row>
    <row r="1051" ht="15" spans="2:9">
      <c r="B1051" s="4" t="s">
        <v>1180</v>
      </c>
      <c r="C1051" s="5" t="s">
        <v>1181</v>
      </c>
      <c r="D1051" s="6">
        <v>124.8</v>
      </c>
      <c r="E1051" s="6">
        <v>55.4</v>
      </c>
      <c r="F1051" s="6">
        <v>83.75</v>
      </c>
      <c r="G1051" s="58">
        <v>-0.56</v>
      </c>
      <c r="H1051" s="75">
        <v>0.51</v>
      </c>
      <c r="I1051" s="54">
        <v>-0.33</v>
      </c>
    </row>
    <row r="1052" ht="15" spans="2:9">
      <c r="B1052" s="4" t="s">
        <v>1182</v>
      </c>
      <c r="C1052" s="5" t="s">
        <v>85</v>
      </c>
      <c r="D1052" s="6">
        <v>882</v>
      </c>
      <c r="E1052" s="6">
        <v>545.25</v>
      </c>
      <c r="F1052" s="6">
        <v>629.65</v>
      </c>
      <c r="G1052" s="20">
        <v>-0.38</v>
      </c>
      <c r="H1052" s="74">
        <v>0.15</v>
      </c>
      <c r="I1052" s="100">
        <v>-0.29</v>
      </c>
    </row>
    <row r="1053" ht="15" spans="2:9">
      <c r="B1053" s="4" t="s">
        <v>1183</v>
      </c>
      <c r="C1053" s="5" t="s">
        <v>196</v>
      </c>
      <c r="D1053" s="6">
        <v>1557.1</v>
      </c>
      <c r="E1053" s="6">
        <v>1010.05</v>
      </c>
      <c r="F1053" s="6">
        <v>1617.9</v>
      </c>
      <c r="G1053" s="28">
        <v>-0.35</v>
      </c>
      <c r="H1053" s="12">
        <v>0.6</v>
      </c>
      <c r="I1053" s="52">
        <v>0.04</v>
      </c>
    </row>
    <row r="1054" ht="15" spans="2:9">
      <c r="B1054" s="4" t="s">
        <v>1184</v>
      </c>
      <c r="C1054" s="5" t="s">
        <v>42</v>
      </c>
      <c r="D1054" s="6">
        <v>1753.25</v>
      </c>
      <c r="E1054" s="6">
        <v>927.5</v>
      </c>
      <c r="F1054" s="6">
        <v>1369.5</v>
      </c>
      <c r="G1054" s="24">
        <v>-0.47</v>
      </c>
      <c r="H1054" s="20">
        <v>0.48</v>
      </c>
      <c r="I1054" s="66">
        <v>-0.22</v>
      </c>
    </row>
    <row r="1055" ht="15" spans="2:9">
      <c r="B1055" s="4" t="s">
        <v>1185</v>
      </c>
      <c r="C1055" s="5" t="s">
        <v>36</v>
      </c>
      <c r="D1055" s="6">
        <v>1589.25</v>
      </c>
      <c r="E1055" s="6">
        <v>1275.1</v>
      </c>
      <c r="F1055" s="6">
        <v>1508.3</v>
      </c>
      <c r="G1055" s="60">
        <v>-0.2</v>
      </c>
      <c r="H1055" s="57">
        <v>0.18</v>
      </c>
      <c r="I1055" s="52">
        <v>-0.05</v>
      </c>
    </row>
    <row r="1056" ht="15" spans="2:9">
      <c r="B1056" s="4" t="s">
        <v>1186</v>
      </c>
      <c r="C1056" s="5" t="s">
        <v>146</v>
      </c>
      <c r="D1056" s="6">
        <v>5.9</v>
      </c>
      <c r="E1056" s="6">
        <v>3.2</v>
      </c>
      <c r="F1056" s="6">
        <v>4.5</v>
      </c>
      <c r="G1056" s="26">
        <v>-0.46</v>
      </c>
      <c r="H1056" s="27">
        <v>0.41</v>
      </c>
      <c r="I1056" s="26">
        <v>-0.24</v>
      </c>
    </row>
    <row r="1057" ht="15" spans="2:9">
      <c r="B1057" s="4" t="s">
        <v>1187</v>
      </c>
      <c r="C1057" s="5" t="s">
        <v>181</v>
      </c>
      <c r="D1057" s="6">
        <v>137.15</v>
      </c>
      <c r="E1057" s="6">
        <v>93</v>
      </c>
      <c r="F1057" s="6">
        <v>111.2</v>
      </c>
      <c r="G1057" s="42">
        <v>-0.32</v>
      </c>
      <c r="H1057" s="71">
        <v>0.2</v>
      </c>
      <c r="I1057" s="27">
        <v>-0.19</v>
      </c>
    </row>
    <row r="1058" ht="15" spans="2:9">
      <c r="B1058" s="4" t="s">
        <v>1188</v>
      </c>
      <c r="C1058" s="5" t="s">
        <v>34</v>
      </c>
      <c r="D1058" s="6">
        <v>29.75</v>
      </c>
      <c r="E1058" s="6">
        <v>15.2</v>
      </c>
      <c r="F1058" s="6">
        <v>23.65</v>
      </c>
      <c r="G1058" s="83">
        <v>-0.49</v>
      </c>
      <c r="H1058" s="15">
        <v>0.56</v>
      </c>
      <c r="I1058" s="87">
        <v>-0.21</v>
      </c>
    </row>
    <row r="1059" ht="15" spans="2:9">
      <c r="B1059" s="4" t="s">
        <v>1189</v>
      </c>
      <c r="C1059" s="5" t="s">
        <v>80</v>
      </c>
      <c r="D1059" s="6">
        <v>133.95</v>
      </c>
      <c r="E1059" s="6">
        <v>83.6</v>
      </c>
      <c r="F1059" s="6">
        <v>94.6</v>
      </c>
      <c r="G1059" s="20">
        <v>-0.38</v>
      </c>
      <c r="H1059" s="86">
        <v>0.13</v>
      </c>
      <c r="I1059" s="83">
        <v>-0.29</v>
      </c>
    </row>
    <row r="1060" ht="15" spans="2:9">
      <c r="B1060" s="4" t="s">
        <v>1190</v>
      </c>
      <c r="C1060" s="5" t="s">
        <v>260</v>
      </c>
      <c r="D1060" s="6">
        <v>39.5</v>
      </c>
      <c r="E1060" s="6">
        <v>20.55</v>
      </c>
      <c r="F1060" s="6">
        <v>26.45</v>
      </c>
      <c r="G1060" s="50">
        <v>-0.48</v>
      </c>
      <c r="H1060" s="108">
        <v>0.29</v>
      </c>
      <c r="I1060" s="54">
        <v>-0.33</v>
      </c>
    </row>
    <row r="1061" ht="15" spans="2:9">
      <c r="B1061" s="4" t="s">
        <v>1191</v>
      </c>
      <c r="C1061" s="5" t="s">
        <v>36</v>
      </c>
      <c r="D1061" s="6">
        <v>197.3</v>
      </c>
      <c r="E1061" s="6">
        <v>106.25</v>
      </c>
      <c r="F1061" s="6">
        <v>153.1</v>
      </c>
      <c r="G1061" s="104">
        <v>-0.46</v>
      </c>
      <c r="H1061" s="52">
        <v>0.44</v>
      </c>
      <c r="I1061" s="98">
        <v>-0.22</v>
      </c>
    </row>
    <row r="1062" ht="15" spans="2:9">
      <c r="B1062" s="4" t="s">
        <v>1192</v>
      </c>
      <c r="C1062" s="5" t="s">
        <v>206</v>
      </c>
      <c r="D1062" s="6">
        <v>55.5</v>
      </c>
      <c r="E1062" s="6">
        <v>36.3</v>
      </c>
      <c r="F1062" s="6">
        <v>33.75</v>
      </c>
      <c r="G1062" s="15">
        <v>-0.35</v>
      </c>
      <c r="H1062" s="47">
        <v>-0.07</v>
      </c>
      <c r="I1062" s="135">
        <v>-0.39</v>
      </c>
    </row>
    <row r="1063" ht="15" spans="2:9">
      <c r="B1063" s="4" t="s">
        <v>1193</v>
      </c>
      <c r="C1063" s="5" t="s">
        <v>32</v>
      </c>
      <c r="D1063" s="6">
        <v>421.1</v>
      </c>
      <c r="E1063" s="6">
        <v>155.65</v>
      </c>
      <c r="F1063" s="6">
        <v>203.25</v>
      </c>
      <c r="G1063" s="150">
        <v>-0.63</v>
      </c>
      <c r="H1063" s="105">
        <v>0.31</v>
      </c>
      <c r="I1063" s="103">
        <v>-0.52</v>
      </c>
    </row>
    <row r="1064" ht="15" spans="2:9">
      <c r="B1064" s="4" t="s">
        <v>1194</v>
      </c>
      <c r="C1064" s="5" t="s">
        <v>165</v>
      </c>
      <c r="D1064" s="6">
        <v>28.75</v>
      </c>
      <c r="E1064" s="6">
        <v>22.45</v>
      </c>
      <c r="F1064" s="6">
        <v>35.35</v>
      </c>
      <c r="G1064" s="21">
        <v>-0.22</v>
      </c>
      <c r="H1064" s="42">
        <v>0.57</v>
      </c>
      <c r="I1064" s="75">
        <v>0.23</v>
      </c>
    </row>
    <row r="1065" ht="15" spans="2:9">
      <c r="B1065" s="4" t="s">
        <v>1195</v>
      </c>
      <c r="C1065" s="5" t="s">
        <v>186</v>
      </c>
      <c r="D1065" s="6">
        <v>199.05</v>
      </c>
      <c r="E1065" s="6">
        <v>86.65</v>
      </c>
      <c r="F1065" s="6">
        <v>117.35</v>
      </c>
      <c r="G1065" s="91">
        <v>-0.56</v>
      </c>
      <c r="H1065" s="43">
        <v>0.35</v>
      </c>
      <c r="I1065" s="68">
        <v>-0.41</v>
      </c>
    </row>
    <row r="1066" ht="15" spans="2:9">
      <c r="B1066" s="4" t="s">
        <v>1196</v>
      </c>
      <c r="C1066" s="5" t="s">
        <v>371</v>
      </c>
      <c r="D1066" s="6">
        <v>15</v>
      </c>
      <c r="E1066" s="6">
        <v>9.4</v>
      </c>
      <c r="F1066" s="6">
        <v>12.5</v>
      </c>
      <c r="G1066" s="20">
        <v>-0.37</v>
      </c>
      <c r="H1066" s="17">
        <v>0.33</v>
      </c>
      <c r="I1066" s="27">
        <v>-0.17</v>
      </c>
    </row>
    <row r="1067" ht="15" spans="2:9">
      <c r="B1067" s="4" t="s">
        <v>1197</v>
      </c>
      <c r="C1067" s="5" t="s">
        <v>85</v>
      </c>
      <c r="D1067" s="6">
        <v>319</v>
      </c>
      <c r="E1067" s="6">
        <v>174.6</v>
      </c>
      <c r="F1067" s="6">
        <v>169.75</v>
      </c>
      <c r="G1067" s="17">
        <v>-0.45</v>
      </c>
      <c r="H1067" s="64">
        <v>-0.03</v>
      </c>
      <c r="I1067" s="126">
        <v>-0.47</v>
      </c>
    </row>
    <row r="1068" ht="15" spans="2:9">
      <c r="B1068" s="4" t="s">
        <v>1198</v>
      </c>
      <c r="C1068" s="5" t="s">
        <v>36</v>
      </c>
      <c r="D1068" s="6">
        <v>176.3</v>
      </c>
      <c r="E1068" s="6">
        <v>117.1</v>
      </c>
      <c r="F1068" s="6">
        <v>143.75</v>
      </c>
      <c r="G1068" s="15">
        <v>-0.34</v>
      </c>
      <c r="H1068" s="100">
        <v>0.23</v>
      </c>
      <c r="I1068" s="27">
        <v>-0.18</v>
      </c>
    </row>
    <row r="1069" ht="15" spans="2:9">
      <c r="B1069" s="4" t="s">
        <v>1199</v>
      </c>
      <c r="C1069" s="5" t="s">
        <v>168</v>
      </c>
      <c r="D1069" s="6">
        <v>88.1</v>
      </c>
      <c r="E1069" s="6">
        <v>50.25</v>
      </c>
      <c r="F1069" s="6">
        <v>113.6</v>
      </c>
      <c r="G1069" s="31">
        <v>-0.43</v>
      </c>
      <c r="H1069" s="123">
        <v>1.26</v>
      </c>
      <c r="I1069" s="28">
        <v>0.29</v>
      </c>
    </row>
    <row r="1070" ht="15" spans="2:9">
      <c r="B1070" s="4" t="s">
        <v>1200</v>
      </c>
      <c r="C1070" s="5" t="s">
        <v>260</v>
      </c>
      <c r="D1070" s="6">
        <v>1065.65</v>
      </c>
      <c r="E1070" s="6">
        <v>579.65</v>
      </c>
      <c r="F1070" s="6">
        <v>773.2</v>
      </c>
      <c r="G1070" s="26">
        <v>-0.46</v>
      </c>
      <c r="H1070" s="98">
        <v>0.33</v>
      </c>
      <c r="I1070" s="50">
        <v>-0.27</v>
      </c>
    </row>
    <row r="1071" ht="15" spans="2:9">
      <c r="B1071" s="4" t="s">
        <v>1201</v>
      </c>
      <c r="C1071" s="5" t="s">
        <v>1133</v>
      </c>
      <c r="D1071" s="6">
        <v>300.9</v>
      </c>
      <c r="E1071" s="6">
        <v>202.85</v>
      </c>
      <c r="F1071" s="6">
        <v>289.8</v>
      </c>
      <c r="G1071" s="42">
        <v>-0.33</v>
      </c>
      <c r="H1071" s="27">
        <v>0.43</v>
      </c>
      <c r="I1071" s="52">
        <v>-0.04</v>
      </c>
    </row>
    <row r="1072" ht="15" spans="2:9">
      <c r="B1072" s="4" t="s">
        <v>1202</v>
      </c>
      <c r="C1072" s="5" t="s">
        <v>217</v>
      </c>
      <c r="D1072" s="6">
        <v>146.35</v>
      </c>
      <c r="E1072" s="6">
        <v>96.25</v>
      </c>
      <c r="F1072" s="6">
        <v>149.85</v>
      </c>
      <c r="G1072" s="15">
        <v>-0.34</v>
      </c>
      <c r="H1072" s="15">
        <v>0.56</v>
      </c>
      <c r="I1072" s="52">
        <v>0.02</v>
      </c>
    </row>
    <row r="1073" ht="15" spans="2:9">
      <c r="B1073" s="4" t="s">
        <v>1203</v>
      </c>
      <c r="C1073" s="5" t="s">
        <v>130</v>
      </c>
      <c r="D1073" s="6">
        <v>537.4</v>
      </c>
      <c r="E1073" s="6">
        <v>298.4</v>
      </c>
      <c r="F1073" s="6">
        <v>434.9</v>
      </c>
      <c r="G1073" s="43">
        <v>-0.44</v>
      </c>
      <c r="H1073" s="52">
        <v>0.46</v>
      </c>
      <c r="I1073" s="31">
        <v>-0.19</v>
      </c>
    </row>
    <row r="1074" ht="15" spans="2:9">
      <c r="B1074" s="4" t="s">
        <v>1204</v>
      </c>
      <c r="C1074" s="5" t="s">
        <v>59</v>
      </c>
      <c r="D1074" s="6">
        <v>189.35</v>
      </c>
      <c r="E1074" s="6">
        <v>147.3</v>
      </c>
      <c r="F1074" s="6">
        <v>171.45</v>
      </c>
      <c r="G1074" s="21">
        <v>-0.22</v>
      </c>
      <c r="H1074" s="112">
        <v>0.16</v>
      </c>
      <c r="I1074" s="27">
        <v>-0.09</v>
      </c>
    </row>
    <row r="1075" ht="15" spans="2:9">
      <c r="B1075" s="4" t="s">
        <v>1205</v>
      </c>
      <c r="C1075" s="5" t="s">
        <v>173</v>
      </c>
      <c r="D1075" s="6">
        <v>744.45</v>
      </c>
      <c r="E1075" s="6">
        <v>316.15</v>
      </c>
      <c r="F1075" s="6">
        <v>406.45</v>
      </c>
      <c r="G1075" s="121">
        <v>-0.58</v>
      </c>
      <c r="H1075" s="108">
        <v>0.29</v>
      </c>
      <c r="I1075" s="76">
        <v>-0.45</v>
      </c>
    </row>
    <row r="1076" ht="15" spans="2:9">
      <c r="B1076" s="4" t="s">
        <v>1206</v>
      </c>
      <c r="C1076" s="5" t="s">
        <v>146</v>
      </c>
      <c r="D1076" s="6">
        <v>57.25</v>
      </c>
      <c r="E1076" s="6">
        <v>22.85</v>
      </c>
      <c r="F1076" s="6">
        <v>47.45</v>
      </c>
      <c r="G1076" s="137">
        <v>-0.6</v>
      </c>
      <c r="H1076" s="22">
        <v>1.08</v>
      </c>
      <c r="I1076" s="27">
        <v>-0.17</v>
      </c>
    </row>
    <row r="1077" ht="15" spans="2:9">
      <c r="B1077" s="4" t="s">
        <v>1207</v>
      </c>
      <c r="C1077" s="5" t="s">
        <v>119</v>
      </c>
      <c r="D1077" s="6">
        <v>189.2</v>
      </c>
      <c r="E1077" s="6">
        <v>118.95</v>
      </c>
      <c r="F1077" s="6">
        <v>177</v>
      </c>
      <c r="G1077" s="20">
        <v>-0.37</v>
      </c>
      <c r="H1077" s="20">
        <v>0.49</v>
      </c>
      <c r="I1077" s="52">
        <v>-0.06</v>
      </c>
    </row>
    <row r="1078" ht="15" spans="2:9">
      <c r="B1078" s="4" t="s">
        <v>1208</v>
      </c>
      <c r="C1078" s="5" t="s">
        <v>62</v>
      </c>
      <c r="D1078" s="6">
        <v>83.2</v>
      </c>
      <c r="E1078" s="6">
        <v>49</v>
      </c>
      <c r="F1078" s="6">
        <v>69.1</v>
      </c>
      <c r="G1078" s="27">
        <v>-0.41</v>
      </c>
      <c r="H1078" s="27">
        <v>0.41</v>
      </c>
      <c r="I1078" s="27">
        <v>-0.17</v>
      </c>
    </row>
    <row r="1079" ht="15" spans="2:9">
      <c r="B1079" s="4" t="s">
        <v>1209</v>
      </c>
      <c r="C1079" s="5" t="s">
        <v>34</v>
      </c>
      <c r="D1079" s="6">
        <v>0.45</v>
      </c>
      <c r="E1079" s="6">
        <v>0.35</v>
      </c>
      <c r="F1079" s="6">
        <v>0.5</v>
      </c>
      <c r="G1079" s="21">
        <v>-0.22</v>
      </c>
      <c r="H1079" s="27">
        <v>0.43</v>
      </c>
      <c r="I1079" s="20">
        <v>0.11</v>
      </c>
    </row>
    <row r="1080" ht="15" spans="2:9">
      <c r="B1080" s="4" t="s">
        <v>1210</v>
      </c>
      <c r="C1080" s="5" t="s">
        <v>85</v>
      </c>
      <c r="D1080" s="6">
        <v>6.4</v>
      </c>
      <c r="E1080" s="6">
        <v>4.1</v>
      </c>
      <c r="F1080" s="6">
        <v>6.65</v>
      </c>
      <c r="G1080" s="75">
        <v>-0.36</v>
      </c>
      <c r="H1080" s="12">
        <v>0.62</v>
      </c>
      <c r="I1080" s="52">
        <v>0.04</v>
      </c>
    </row>
    <row r="1081" ht="15" spans="2:9">
      <c r="B1081" s="4" t="s">
        <v>1211</v>
      </c>
      <c r="C1081" s="5" t="s">
        <v>173</v>
      </c>
      <c r="D1081" s="6">
        <v>107.65</v>
      </c>
      <c r="E1081" s="6">
        <v>44.75</v>
      </c>
      <c r="F1081" s="6">
        <v>64.1</v>
      </c>
      <c r="G1081" s="107">
        <v>-0.58</v>
      </c>
      <c r="H1081" s="27">
        <v>0.43</v>
      </c>
      <c r="I1081" s="119">
        <v>-0.4</v>
      </c>
    </row>
    <row r="1082" ht="15" spans="2:9">
      <c r="B1082" s="4" t="s">
        <v>1212</v>
      </c>
      <c r="C1082" s="5" t="s">
        <v>173</v>
      </c>
      <c r="D1082" s="6">
        <v>0.2</v>
      </c>
      <c r="E1082" s="6">
        <v>0.2</v>
      </c>
      <c r="F1082" s="6">
        <v>1.1</v>
      </c>
      <c r="G1082" s="46">
        <v>0</v>
      </c>
      <c r="H1082" s="69">
        <v>4.5</v>
      </c>
      <c r="I1082" s="196">
        <v>4.5</v>
      </c>
    </row>
    <row r="1083" ht="15" spans="2:9">
      <c r="B1083" s="4" t="s">
        <v>1213</v>
      </c>
      <c r="C1083" s="5" t="s">
        <v>64</v>
      </c>
      <c r="D1083" s="6">
        <v>44.85</v>
      </c>
      <c r="E1083" s="6">
        <v>20.25</v>
      </c>
      <c r="F1083" s="6">
        <v>35.3</v>
      </c>
      <c r="G1083" s="45">
        <v>-0.55</v>
      </c>
      <c r="H1083" s="21">
        <v>0.74</v>
      </c>
      <c r="I1083" s="95">
        <v>-0.21</v>
      </c>
    </row>
    <row r="1084" ht="15" spans="2:9">
      <c r="B1084" s="4" t="s">
        <v>1214</v>
      </c>
      <c r="C1084" s="5" t="s">
        <v>119</v>
      </c>
      <c r="D1084" s="6">
        <v>41.45</v>
      </c>
      <c r="E1084" s="6">
        <v>22.8</v>
      </c>
      <c r="F1084" s="6">
        <v>27.5</v>
      </c>
      <c r="G1084" s="98">
        <v>-0.45</v>
      </c>
      <c r="H1084" s="85">
        <v>0.21</v>
      </c>
      <c r="I1084" s="86">
        <v>-0.34</v>
      </c>
    </row>
    <row r="1085" ht="15" spans="2:9">
      <c r="B1085" s="4" t="s">
        <v>1215</v>
      </c>
      <c r="C1085" s="5" t="s">
        <v>80</v>
      </c>
      <c r="D1085" s="6">
        <v>28.05</v>
      </c>
      <c r="E1085" s="6">
        <v>23.85</v>
      </c>
      <c r="F1085" s="6">
        <v>21.1</v>
      </c>
      <c r="G1085" s="49">
        <v>-0.15</v>
      </c>
      <c r="H1085" s="143">
        <v>-0.12</v>
      </c>
      <c r="I1085" s="104">
        <v>-0.25</v>
      </c>
    </row>
    <row r="1086" ht="15" spans="2:9">
      <c r="B1086" s="4" t="s">
        <v>1216</v>
      </c>
      <c r="C1086" s="5" t="s">
        <v>36</v>
      </c>
      <c r="D1086" s="6">
        <v>144.7</v>
      </c>
      <c r="E1086" s="6">
        <v>60.35</v>
      </c>
      <c r="F1086" s="6">
        <v>75.2</v>
      </c>
      <c r="G1086" s="10">
        <v>-0.58</v>
      </c>
      <c r="H1086" s="50">
        <v>0.25</v>
      </c>
      <c r="I1086" s="146">
        <v>-0.48</v>
      </c>
    </row>
    <row r="1087" ht="15" spans="2:9">
      <c r="B1087" s="4" t="s">
        <v>1217</v>
      </c>
      <c r="C1087" s="5" t="s">
        <v>279</v>
      </c>
      <c r="D1087" s="6">
        <v>149.05</v>
      </c>
      <c r="E1087" s="6">
        <v>68</v>
      </c>
      <c r="F1087" s="6">
        <v>89.7</v>
      </c>
      <c r="G1087" s="29">
        <v>-0.54</v>
      </c>
      <c r="H1087" s="11">
        <v>0.32</v>
      </c>
      <c r="I1087" s="62">
        <v>-0.4</v>
      </c>
    </row>
    <row r="1088" ht="15" spans="2:9">
      <c r="B1088" s="4" t="s">
        <v>1218</v>
      </c>
      <c r="C1088" s="5" t="s">
        <v>130</v>
      </c>
      <c r="D1088" s="6">
        <v>24.5</v>
      </c>
      <c r="E1088" s="6">
        <v>18.8</v>
      </c>
      <c r="F1088" s="6">
        <v>23</v>
      </c>
      <c r="G1088" s="55">
        <v>-0.23</v>
      </c>
      <c r="H1088" s="100">
        <v>0.22</v>
      </c>
      <c r="I1088" s="52">
        <v>-0.06</v>
      </c>
    </row>
    <row r="1089" ht="15" spans="2:9">
      <c r="B1089" s="4" t="s">
        <v>1219</v>
      </c>
      <c r="C1089" s="5" t="s">
        <v>135</v>
      </c>
      <c r="D1089" s="6">
        <v>1.8</v>
      </c>
      <c r="E1089" s="6">
        <v>1.4</v>
      </c>
      <c r="F1089" s="6">
        <v>1.35</v>
      </c>
      <c r="G1089" s="21">
        <v>-0.22</v>
      </c>
      <c r="H1089" s="19">
        <v>-0.04</v>
      </c>
      <c r="I1089" s="101">
        <v>-0.25</v>
      </c>
    </row>
    <row r="1090" ht="15" spans="2:9">
      <c r="B1090" s="4" t="s">
        <v>1220</v>
      </c>
      <c r="C1090" s="5" t="s">
        <v>74</v>
      </c>
      <c r="D1090" s="6">
        <v>22.55</v>
      </c>
      <c r="E1090" s="6">
        <v>12.65</v>
      </c>
      <c r="F1090" s="6">
        <v>18.15</v>
      </c>
      <c r="G1090" s="35">
        <v>-0.44</v>
      </c>
      <c r="H1090" s="52">
        <v>0.43</v>
      </c>
      <c r="I1090" s="25">
        <v>-0.2</v>
      </c>
    </row>
    <row r="1091" ht="15" spans="2:9">
      <c r="B1091" s="4" t="s">
        <v>1221</v>
      </c>
      <c r="C1091" s="5" t="s">
        <v>85</v>
      </c>
      <c r="D1091" s="6">
        <v>372.2</v>
      </c>
      <c r="E1091" s="6">
        <v>167.9</v>
      </c>
      <c r="F1091" s="6">
        <v>170.05</v>
      </c>
      <c r="G1091" s="45">
        <v>-0.55</v>
      </c>
      <c r="H1091" s="119">
        <v>0.01</v>
      </c>
      <c r="I1091" s="110">
        <v>-0.54</v>
      </c>
    </row>
    <row r="1092" ht="15" spans="2:9">
      <c r="B1092" s="4" t="s">
        <v>1222</v>
      </c>
      <c r="C1092" s="5" t="s">
        <v>119</v>
      </c>
      <c r="D1092" s="6">
        <v>59.9</v>
      </c>
      <c r="E1092" s="6">
        <v>31</v>
      </c>
      <c r="F1092" s="6">
        <v>41.75</v>
      </c>
      <c r="G1092" s="33">
        <v>-0.48</v>
      </c>
      <c r="H1092" s="66">
        <v>0.35</v>
      </c>
      <c r="I1092" s="71">
        <v>-0.3</v>
      </c>
    </row>
    <row r="1093" ht="15" spans="2:9">
      <c r="B1093" s="4" t="s">
        <v>1223</v>
      </c>
      <c r="C1093" s="5" t="s">
        <v>146</v>
      </c>
      <c r="D1093" s="6">
        <v>178.75</v>
      </c>
      <c r="E1093" s="6">
        <v>96.15</v>
      </c>
      <c r="F1093" s="6">
        <v>113.1</v>
      </c>
      <c r="G1093" s="104">
        <v>-0.46</v>
      </c>
      <c r="H1093" s="23">
        <v>0.18</v>
      </c>
      <c r="I1093" s="73">
        <v>-0.37</v>
      </c>
    </row>
    <row r="1094" ht="15" spans="2:9">
      <c r="B1094" s="4" t="s">
        <v>1224</v>
      </c>
      <c r="C1094" s="5" t="s">
        <v>210</v>
      </c>
      <c r="D1094" s="6">
        <v>0.3</v>
      </c>
      <c r="E1094" s="6">
        <v>0.2</v>
      </c>
      <c r="F1094" s="6">
        <v>0.3</v>
      </c>
      <c r="G1094" s="15">
        <v>-0.33</v>
      </c>
      <c r="H1094" s="75">
        <v>0.5</v>
      </c>
      <c r="I1094" s="52">
        <v>0</v>
      </c>
    </row>
    <row r="1095" ht="15" spans="2:9">
      <c r="B1095" s="4" t="s">
        <v>1225</v>
      </c>
      <c r="C1095" s="5" t="s">
        <v>13</v>
      </c>
      <c r="D1095" s="6">
        <v>41.45</v>
      </c>
      <c r="E1095" s="6">
        <v>25.9</v>
      </c>
      <c r="F1095" s="6">
        <v>36.25</v>
      </c>
      <c r="G1095" s="20">
        <v>-0.38</v>
      </c>
      <c r="H1095" s="27">
        <v>0.4</v>
      </c>
      <c r="I1095" s="27">
        <v>-0.13</v>
      </c>
    </row>
    <row r="1096" ht="15" spans="2:9">
      <c r="B1096" s="4" t="s">
        <v>1226</v>
      </c>
      <c r="C1096" s="5" t="s">
        <v>85</v>
      </c>
      <c r="D1096" s="6">
        <v>18.4</v>
      </c>
      <c r="E1096" s="6">
        <v>8.4</v>
      </c>
      <c r="F1096" s="6">
        <v>26.8</v>
      </c>
      <c r="G1096" s="29">
        <v>-0.54</v>
      </c>
      <c r="H1096" s="156">
        <v>2.19</v>
      </c>
      <c r="I1096" s="42">
        <v>0.46</v>
      </c>
    </row>
    <row r="1097" ht="15" spans="2:9">
      <c r="B1097" s="4" t="s">
        <v>1227</v>
      </c>
      <c r="C1097" s="5" t="s">
        <v>206</v>
      </c>
      <c r="D1097" s="6">
        <v>17.15</v>
      </c>
      <c r="E1097" s="6">
        <v>10.65</v>
      </c>
      <c r="F1097" s="6">
        <v>17.65</v>
      </c>
      <c r="G1097" s="20">
        <v>-0.38</v>
      </c>
      <c r="H1097" s="13">
        <v>0.66</v>
      </c>
      <c r="I1097" s="52">
        <v>0.03</v>
      </c>
    </row>
    <row r="1098" ht="15" spans="2:9">
      <c r="B1098" s="4" t="s">
        <v>1228</v>
      </c>
      <c r="C1098" s="5" t="s">
        <v>47</v>
      </c>
      <c r="D1098" s="6">
        <v>66</v>
      </c>
      <c r="E1098" s="6">
        <v>27.55</v>
      </c>
      <c r="F1098" s="6">
        <v>41.9</v>
      </c>
      <c r="G1098" s="10">
        <v>-0.58</v>
      </c>
      <c r="H1098" s="28">
        <v>0.52</v>
      </c>
      <c r="I1098" s="70">
        <v>-0.37</v>
      </c>
    </row>
    <row r="1099" ht="15" spans="2:9">
      <c r="B1099" s="4" t="s">
        <v>1229</v>
      </c>
      <c r="C1099" s="5" t="s">
        <v>173</v>
      </c>
      <c r="D1099" s="6">
        <v>510.3</v>
      </c>
      <c r="E1099" s="6">
        <v>272.9</v>
      </c>
      <c r="F1099" s="6">
        <v>351.55</v>
      </c>
      <c r="G1099" s="101">
        <v>-0.47</v>
      </c>
      <c r="H1099" s="101">
        <v>0.29</v>
      </c>
      <c r="I1099" s="23">
        <v>-0.31</v>
      </c>
    </row>
    <row r="1100" ht="15" spans="2:9">
      <c r="B1100" s="4" t="s">
        <v>1230</v>
      </c>
      <c r="C1100" s="5" t="s">
        <v>59</v>
      </c>
      <c r="D1100" s="6">
        <v>54</v>
      </c>
      <c r="E1100" s="6">
        <v>32.8</v>
      </c>
      <c r="F1100" s="6">
        <v>36.75</v>
      </c>
      <c r="G1100" s="52">
        <v>-0.39</v>
      </c>
      <c r="H1100" s="61">
        <v>0.12</v>
      </c>
      <c r="I1100" s="176">
        <v>-0.32</v>
      </c>
    </row>
    <row r="1101" ht="15" spans="2:9">
      <c r="B1101" s="4" t="s">
        <v>1231</v>
      </c>
      <c r="C1101" s="5" t="s">
        <v>54</v>
      </c>
      <c r="D1101" s="6">
        <v>37.2</v>
      </c>
      <c r="E1101" s="6">
        <v>26.2</v>
      </c>
      <c r="F1101" s="6">
        <v>32.5</v>
      </c>
      <c r="G1101" s="12">
        <v>-0.3</v>
      </c>
      <c r="H1101" s="33">
        <v>0.24</v>
      </c>
      <c r="I1101" s="27">
        <v>-0.13</v>
      </c>
    </row>
    <row r="1102" ht="15" spans="2:9">
      <c r="B1102" s="4" t="s">
        <v>1232</v>
      </c>
      <c r="C1102" s="5" t="s">
        <v>196</v>
      </c>
      <c r="D1102" s="6">
        <v>474.35</v>
      </c>
      <c r="E1102" s="6">
        <v>277.45</v>
      </c>
      <c r="F1102" s="6">
        <v>450.75</v>
      </c>
      <c r="G1102" s="27">
        <v>-0.42</v>
      </c>
      <c r="H1102" s="12">
        <v>0.62</v>
      </c>
      <c r="I1102" s="52">
        <v>-0.05</v>
      </c>
    </row>
    <row r="1103" ht="15" spans="2:9">
      <c r="B1103" s="4" t="s">
        <v>1233</v>
      </c>
      <c r="C1103" s="5" t="s">
        <v>173</v>
      </c>
      <c r="D1103" s="6">
        <v>1.2</v>
      </c>
      <c r="E1103" s="6">
        <v>0.85</v>
      </c>
      <c r="F1103" s="6">
        <v>1.25</v>
      </c>
      <c r="G1103" s="12">
        <v>-0.29</v>
      </c>
      <c r="H1103" s="20">
        <v>0.47</v>
      </c>
      <c r="I1103" s="52">
        <v>0.04</v>
      </c>
    </row>
    <row r="1104" ht="15" spans="2:9">
      <c r="B1104" s="4" t="s">
        <v>1234</v>
      </c>
      <c r="C1104" s="5" t="s">
        <v>85</v>
      </c>
      <c r="D1104" s="6">
        <v>58.25</v>
      </c>
      <c r="E1104" s="6">
        <v>32</v>
      </c>
      <c r="F1104" s="6">
        <v>41.05</v>
      </c>
      <c r="G1104" s="17">
        <v>-0.45</v>
      </c>
      <c r="H1104" s="144">
        <v>0.28</v>
      </c>
      <c r="I1104" s="85">
        <v>-0.3</v>
      </c>
    </row>
    <row r="1105" ht="15" spans="2:9">
      <c r="B1105" s="4" t="s">
        <v>1235</v>
      </c>
      <c r="C1105" s="5" t="s">
        <v>19</v>
      </c>
      <c r="D1105" s="6">
        <v>580.1</v>
      </c>
      <c r="E1105" s="6">
        <v>211.2</v>
      </c>
      <c r="F1105" s="6">
        <v>281.45</v>
      </c>
      <c r="G1105" s="147">
        <v>-0.64</v>
      </c>
      <c r="H1105" s="98">
        <v>0.33</v>
      </c>
      <c r="I1105" s="34">
        <v>-0.51</v>
      </c>
    </row>
    <row r="1106" ht="15" spans="2:9">
      <c r="B1106" s="4" t="s">
        <v>1236</v>
      </c>
      <c r="C1106" s="5" t="s">
        <v>368</v>
      </c>
      <c r="D1106" s="6">
        <v>2064.95</v>
      </c>
      <c r="E1106" s="6">
        <v>1367.6</v>
      </c>
      <c r="F1106" s="6">
        <v>1242.2</v>
      </c>
      <c r="G1106" s="15">
        <v>-0.34</v>
      </c>
      <c r="H1106" s="120">
        <v>-0.09</v>
      </c>
      <c r="I1106" s="62">
        <v>-0.4</v>
      </c>
    </row>
    <row r="1107" ht="15" spans="2:9">
      <c r="B1107" s="4" t="s">
        <v>1237</v>
      </c>
      <c r="C1107" s="5" t="s">
        <v>210</v>
      </c>
      <c r="D1107" s="6">
        <v>116.75</v>
      </c>
      <c r="E1107" s="6">
        <v>68.75</v>
      </c>
      <c r="F1107" s="6">
        <v>105.35</v>
      </c>
      <c r="G1107" s="27">
        <v>-0.41</v>
      </c>
      <c r="H1107" s="15">
        <v>0.53</v>
      </c>
      <c r="I1107" s="27">
        <v>-0.1</v>
      </c>
    </row>
    <row r="1108" ht="15" spans="2:9">
      <c r="B1108" s="4" t="s">
        <v>1238</v>
      </c>
      <c r="C1108" s="5" t="s">
        <v>225</v>
      </c>
      <c r="D1108" s="6">
        <v>21.6</v>
      </c>
      <c r="E1108" s="6">
        <v>14</v>
      </c>
      <c r="F1108" s="6">
        <v>12.95</v>
      </c>
      <c r="G1108" s="28">
        <v>-0.35</v>
      </c>
      <c r="H1108" s="76">
        <v>-0.08</v>
      </c>
      <c r="I1108" s="58">
        <v>-0.4</v>
      </c>
    </row>
    <row r="1109" ht="15" spans="2:9">
      <c r="B1109" s="4" t="s">
        <v>1239</v>
      </c>
      <c r="C1109" s="5" t="s">
        <v>181</v>
      </c>
      <c r="D1109" s="6">
        <v>426.6</v>
      </c>
      <c r="E1109" s="6">
        <v>244</v>
      </c>
      <c r="F1109" s="6">
        <v>345.8</v>
      </c>
      <c r="G1109" s="31">
        <v>-0.43</v>
      </c>
      <c r="H1109" s="27">
        <v>0.42</v>
      </c>
      <c r="I1109" s="31">
        <v>-0.19</v>
      </c>
    </row>
    <row r="1110" ht="15" spans="2:9">
      <c r="B1110" s="4" t="s">
        <v>1240</v>
      </c>
      <c r="C1110" s="5" t="s">
        <v>76</v>
      </c>
      <c r="D1110" s="6">
        <v>106.5</v>
      </c>
      <c r="E1110" s="6">
        <v>47</v>
      </c>
      <c r="F1110" s="6">
        <v>74.5</v>
      </c>
      <c r="G1110" s="119">
        <v>-0.56</v>
      </c>
      <c r="H1110" s="42">
        <v>0.59</v>
      </c>
      <c r="I1110" s="93">
        <v>-0.3</v>
      </c>
    </row>
    <row r="1111" ht="15" spans="2:9">
      <c r="B1111" s="4" t="s">
        <v>1241</v>
      </c>
      <c r="C1111" s="5" t="s">
        <v>175</v>
      </c>
      <c r="D1111" s="6">
        <v>722.7</v>
      </c>
      <c r="E1111" s="6">
        <v>540.05</v>
      </c>
      <c r="F1111" s="6">
        <v>485.8</v>
      </c>
      <c r="G1111" s="18">
        <v>-0.25</v>
      </c>
      <c r="H1111" s="126">
        <v>-0.1</v>
      </c>
      <c r="I1111" s="54">
        <v>-0.33</v>
      </c>
    </row>
    <row r="1112" ht="15" spans="2:9">
      <c r="B1112" s="4" t="s">
        <v>1242</v>
      </c>
      <c r="C1112" s="5" t="s">
        <v>34</v>
      </c>
      <c r="D1112" s="6">
        <v>0.1</v>
      </c>
      <c r="E1112" s="6">
        <v>0.05</v>
      </c>
      <c r="F1112" s="6">
        <v>0.2</v>
      </c>
      <c r="G1112" s="57">
        <v>-0.5</v>
      </c>
      <c r="H1112" s="202">
        <v>3</v>
      </c>
      <c r="I1112" s="55">
        <v>1</v>
      </c>
    </row>
    <row r="1113" ht="15" spans="2:9">
      <c r="B1113" s="4" t="s">
        <v>1243</v>
      </c>
      <c r="C1113" s="5" t="s">
        <v>217</v>
      </c>
      <c r="D1113" s="6">
        <v>19</v>
      </c>
      <c r="E1113" s="6">
        <v>8.9</v>
      </c>
      <c r="F1113" s="6">
        <v>15.4</v>
      </c>
      <c r="G1113" s="51">
        <v>-0.53</v>
      </c>
      <c r="H1113" s="55">
        <v>0.73</v>
      </c>
      <c r="I1113" s="31">
        <v>-0.19</v>
      </c>
    </row>
    <row r="1114" ht="15" spans="2:9">
      <c r="B1114" s="4" t="s">
        <v>1244</v>
      </c>
      <c r="C1114" s="5" t="s">
        <v>225</v>
      </c>
      <c r="D1114" s="6">
        <v>41.2</v>
      </c>
      <c r="E1114" s="6">
        <v>30.9</v>
      </c>
      <c r="F1114" s="6">
        <v>35.45</v>
      </c>
      <c r="G1114" s="18">
        <v>-0.25</v>
      </c>
      <c r="H1114" s="54">
        <v>0.15</v>
      </c>
      <c r="I1114" s="27">
        <v>-0.14</v>
      </c>
    </row>
    <row r="1115" ht="15" spans="2:9">
      <c r="B1115" s="4" t="s">
        <v>1245</v>
      </c>
      <c r="C1115" s="5" t="s">
        <v>196</v>
      </c>
      <c r="D1115" s="6">
        <v>232.7</v>
      </c>
      <c r="E1115" s="6">
        <v>150.25</v>
      </c>
      <c r="F1115" s="6">
        <v>235.9</v>
      </c>
      <c r="G1115" s="28">
        <v>-0.35</v>
      </c>
      <c r="H1115" s="42">
        <v>0.57</v>
      </c>
      <c r="I1115" s="52">
        <v>0.01</v>
      </c>
    </row>
    <row r="1116" ht="15" spans="2:9">
      <c r="B1116" s="4" t="s">
        <v>1246</v>
      </c>
      <c r="C1116" s="5" t="s">
        <v>140</v>
      </c>
      <c r="D1116" s="6">
        <v>44</v>
      </c>
      <c r="E1116" s="6">
        <v>18.8</v>
      </c>
      <c r="F1116" s="6">
        <v>32.8</v>
      </c>
      <c r="G1116" s="44">
        <v>-0.57</v>
      </c>
      <c r="H1116" s="65">
        <v>0.74</v>
      </c>
      <c r="I1116" s="108">
        <v>-0.25</v>
      </c>
    </row>
    <row r="1117" ht="15" spans="2:9">
      <c r="B1117" s="4" t="s">
        <v>1247</v>
      </c>
      <c r="C1117" s="5" t="s">
        <v>22</v>
      </c>
      <c r="D1117" s="6">
        <v>13.65</v>
      </c>
      <c r="E1117" s="6">
        <v>10.2</v>
      </c>
      <c r="F1117" s="6">
        <v>12.25</v>
      </c>
      <c r="G1117" s="18">
        <v>-0.25</v>
      </c>
      <c r="H1117" s="93">
        <v>0.2</v>
      </c>
      <c r="I1117" s="27">
        <v>-0.1</v>
      </c>
    </row>
    <row r="1118" ht="15" spans="2:9">
      <c r="B1118" s="4" t="s">
        <v>1248</v>
      </c>
      <c r="C1118" s="5" t="s">
        <v>47</v>
      </c>
      <c r="D1118" s="6">
        <v>778.9</v>
      </c>
      <c r="E1118" s="6">
        <v>488.2</v>
      </c>
      <c r="F1118" s="6">
        <v>632.15</v>
      </c>
      <c r="G1118" s="20">
        <v>-0.37</v>
      </c>
      <c r="H1118" s="101">
        <v>0.29</v>
      </c>
      <c r="I1118" s="27">
        <v>-0.19</v>
      </c>
    </row>
    <row r="1119" ht="15" spans="2:9">
      <c r="B1119" s="4" t="s">
        <v>1249</v>
      </c>
      <c r="C1119" s="5" t="s">
        <v>168</v>
      </c>
      <c r="D1119" s="6">
        <v>179.45</v>
      </c>
      <c r="E1119" s="6">
        <v>114.25</v>
      </c>
      <c r="F1119" s="6">
        <v>134</v>
      </c>
      <c r="G1119" s="75">
        <v>-0.36</v>
      </c>
      <c r="H1119" s="41">
        <v>0.17</v>
      </c>
      <c r="I1119" s="108">
        <v>-0.25</v>
      </c>
    </row>
    <row r="1120" ht="15" spans="2:9">
      <c r="B1120" s="4" t="s">
        <v>1250</v>
      </c>
      <c r="C1120" s="5" t="s">
        <v>16</v>
      </c>
      <c r="D1120" s="6">
        <v>165.85</v>
      </c>
      <c r="E1120" s="6">
        <v>68.6</v>
      </c>
      <c r="F1120" s="6">
        <v>76.15</v>
      </c>
      <c r="G1120" s="166">
        <v>-0.59</v>
      </c>
      <c r="H1120" s="124">
        <v>0.11</v>
      </c>
      <c r="I1120" s="193">
        <v>-0.54</v>
      </c>
    </row>
    <row r="1121" ht="15" spans="2:9">
      <c r="B1121" s="4" t="s">
        <v>1251</v>
      </c>
      <c r="C1121" s="5" t="s">
        <v>173</v>
      </c>
      <c r="D1121" s="6">
        <v>31</v>
      </c>
      <c r="E1121" s="6">
        <v>16.5</v>
      </c>
      <c r="F1121" s="6">
        <v>33.75</v>
      </c>
      <c r="G1121" s="144">
        <v>-0.47</v>
      </c>
      <c r="H1121" s="173">
        <v>1.05</v>
      </c>
      <c r="I1121" s="20">
        <v>0.09</v>
      </c>
    </row>
    <row r="1122" ht="15" spans="2:9">
      <c r="B1122" s="4" t="s">
        <v>1252</v>
      </c>
      <c r="C1122" s="5" t="s">
        <v>217</v>
      </c>
      <c r="D1122" s="6">
        <v>4.75</v>
      </c>
      <c r="E1122" s="6">
        <v>2.7</v>
      </c>
      <c r="F1122" s="6">
        <v>3.6</v>
      </c>
      <c r="G1122" s="25">
        <v>-0.43</v>
      </c>
      <c r="H1122" s="98">
        <v>0.33</v>
      </c>
      <c r="I1122" s="105">
        <v>-0.24</v>
      </c>
    </row>
    <row r="1123" ht="15" spans="2:9">
      <c r="B1123" s="4" t="s">
        <v>1253</v>
      </c>
      <c r="C1123" s="5" t="s">
        <v>119</v>
      </c>
      <c r="D1123" s="6">
        <v>212</v>
      </c>
      <c r="E1123" s="6">
        <v>122.55</v>
      </c>
      <c r="F1123" s="6">
        <v>214.15</v>
      </c>
      <c r="G1123" s="27">
        <v>-0.42</v>
      </c>
      <c r="H1123" s="65">
        <v>0.75</v>
      </c>
      <c r="I1123" s="52">
        <v>0.01</v>
      </c>
    </row>
    <row r="1124" ht="15" spans="2:9">
      <c r="B1124" s="4" t="s">
        <v>1254</v>
      </c>
      <c r="C1124" s="5" t="s">
        <v>173</v>
      </c>
      <c r="D1124" s="6">
        <v>1293.55</v>
      </c>
      <c r="E1124" s="6">
        <v>838.4</v>
      </c>
      <c r="F1124" s="6">
        <v>925</v>
      </c>
      <c r="G1124" s="28">
        <v>-0.35</v>
      </c>
      <c r="H1124" s="81">
        <v>0.1</v>
      </c>
      <c r="I1124" s="48">
        <v>-0.28</v>
      </c>
    </row>
    <row r="1125" ht="15" spans="2:9">
      <c r="B1125" s="4" t="s">
        <v>1255</v>
      </c>
      <c r="C1125" s="5" t="s">
        <v>119</v>
      </c>
      <c r="D1125" s="6">
        <v>732.5</v>
      </c>
      <c r="E1125" s="6">
        <v>294.65</v>
      </c>
      <c r="F1125" s="6">
        <v>401.5</v>
      </c>
      <c r="G1125" s="126">
        <v>-0.6</v>
      </c>
      <c r="H1125" s="35">
        <v>0.36</v>
      </c>
      <c r="I1125" s="47">
        <v>-0.45</v>
      </c>
    </row>
    <row r="1126" ht="15" spans="2:9">
      <c r="B1126" s="4" t="s">
        <v>1256</v>
      </c>
      <c r="C1126" s="5" t="s">
        <v>34</v>
      </c>
      <c r="D1126" s="6">
        <v>624.75</v>
      </c>
      <c r="E1126" s="6">
        <v>223.55</v>
      </c>
      <c r="F1126" s="6">
        <v>313.35</v>
      </c>
      <c r="G1126" s="110">
        <v>-0.64</v>
      </c>
      <c r="H1126" s="27">
        <v>0.4</v>
      </c>
      <c r="I1126" s="136">
        <v>-0.5</v>
      </c>
    </row>
    <row r="1127" ht="15" spans="2:9">
      <c r="B1127" s="4" t="s">
        <v>1257</v>
      </c>
      <c r="C1127" s="5" t="s">
        <v>206</v>
      </c>
      <c r="D1127" s="6">
        <v>332.35</v>
      </c>
      <c r="E1127" s="6">
        <v>154.9</v>
      </c>
      <c r="F1127" s="6">
        <v>126.25</v>
      </c>
      <c r="G1127" s="70">
        <v>-0.53</v>
      </c>
      <c r="H1127" s="103">
        <v>-0.18</v>
      </c>
      <c r="I1127" s="204">
        <v>-0.62</v>
      </c>
    </row>
    <row r="1128" ht="15" spans="2:9">
      <c r="B1128" s="4" t="s">
        <v>1258</v>
      </c>
      <c r="C1128" s="5" t="s">
        <v>119</v>
      </c>
      <c r="D1128" s="6">
        <v>571.4</v>
      </c>
      <c r="E1128" s="6">
        <v>316.05</v>
      </c>
      <c r="F1128" s="6">
        <v>478.15</v>
      </c>
      <c r="G1128" s="66">
        <v>-0.45</v>
      </c>
      <c r="H1128" s="75">
        <v>0.51</v>
      </c>
      <c r="I1128" s="27">
        <v>-0.16</v>
      </c>
    </row>
    <row r="1129" ht="15" spans="2:9">
      <c r="B1129" s="4" t="s">
        <v>1259</v>
      </c>
      <c r="C1129" s="5" t="s">
        <v>161</v>
      </c>
      <c r="D1129" s="6">
        <v>44</v>
      </c>
      <c r="E1129" s="6">
        <v>22.95</v>
      </c>
      <c r="F1129" s="6">
        <v>44.65</v>
      </c>
      <c r="G1129" s="40">
        <v>-0.48</v>
      </c>
      <c r="H1129" s="72">
        <v>0.95</v>
      </c>
      <c r="I1129" s="52">
        <v>0.01</v>
      </c>
    </row>
    <row r="1130" ht="15" spans="2:9">
      <c r="B1130" s="4" t="s">
        <v>1260</v>
      </c>
      <c r="C1130" s="5" t="s">
        <v>284</v>
      </c>
      <c r="D1130" s="6">
        <v>0.7</v>
      </c>
      <c r="E1130" s="6">
        <v>0.6</v>
      </c>
      <c r="F1130" s="6">
        <v>0.9</v>
      </c>
      <c r="G1130" s="67">
        <v>-0.14</v>
      </c>
      <c r="H1130" s="75">
        <v>0.5</v>
      </c>
      <c r="I1130" s="28">
        <v>0.29</v>
      </c>
    </row>
    <row r="1131" ht="15" spans="2:9">
      <c r="B1131" s="4" t="s">
        <v>1261</v>
      </c>
      <c r="C1131" s="5" t="s">
        <v>165</v>
      </c>
      <c r="D1131" s="6">
        <v>141.9</v>
      </c>
      <c r="E1131" s="6">
        <v>81.45</v>
      </c>
      <c r="F1131" s="6">
        <v>99.8</v>
      </c>
      <c r="G1131" s="27">
        <v>-0.43</v>
      </c>
      <c r="H1131" s="100">
        <v>0.23</v>
      </c>
      <c r="I1131" s="85">
        <v>-0.3</v>
      </c>
    </row>
    <row r="1132" ht="15" spans="2:9">
      <c r="B1132" s="4" t="s">
        <v>1262</v>
      </c>
      <c r="C1132" s="5" t="s">
        <v>54</v>
      </c>
      <c r="D1132" s="6">
        <v>123.25</v>
      </c>
      <c r="E1132" s="6">
        <v>62.35</v>
      </c>
      <c r="F1132" s="6">
        <v>86.1</v>
      </c>
      <c r="G1132" s="93">
        <v>-0.49</v>
      </c>
      <c r="H1132" s="63">
        <v>0.38</v>
      </c>
      <c r="I1132" s="93">
        <v>-0.3</v>
      </c>
    </row>
    <row r="1133" ht="15" spans="2:9">
      <c r="B1133" s="4" t="s">
        <v>1263</v>
      </c>
      <c r="C1133" s="5" t="s">
        <v>573</v>
      </c>
      <c r="D1133" s="6">
        <v>70</v>
      </c>
      <c r="E1133" s="6">
        <v>30.9</v>
      </c>
      <c r="F1133" s="6">
        <v>54.75</v>
      </c>
      <c r="G1133" s="119">
        <v>-0.56</v>
      </c>
      <c r="H1133" s="60">
        <v>0.77</v>
      </c>
      <c r="I1133" s="43">
        <v>-0.22</v>
      </c>
    </row>
    <row r="1134" ht="15" spans="2:9">
      <c r="B1134" s="4" t="s">
        <v>1264</v>
      </c>
      <c r="C1134" s="5" t="s">
        <v>257</v>
      </c>
      <c r="D1134" s="6">
        <v>792.5</v>
      </c>
      <c r="E1134" s="6">
        <v>516.75</v>
      </c>
      <c r="F1134" s="6">
        <v>755.45</v>
      </c>
      <c r="G1134" s="28">
        <v>-0.35</v>
      </c>
      <c r="H1134" s="52">
        <v>0.46</v>
      </c>
      <c r="I1134" s="52">
        <v>-0.05</v>
      </c>
    </row>
    <row r="1135" ht="15" spans="2:9">
      <c r="B1135" s="4" t="s">
        <v>1265</v>
      </c>
      <c r="C1135" s="5" t="s">
        <v>165</v>
      </c>
      <c r="D1135" s="6">
        <v>7.1</v>
      </c>
      <c r="E1135" s="6">
        <v>3.85</v>
      </c>
      <c r="F1135" s="6">
        <v>8.45</v>
      </c>
      <c r="G1135" s="26">
        <v>-0.46</v>
      </c>
      <c r="H1135" s="164">
        <v>1.19</v>
      </c>
      <c r="I1135" s="75">
        <v>0.19</v>
      </c>
    </row>
    <row r="1136" ht="15" spans="2:9">
      <c r="B1136" s="4" t="s">
        <v>1266</v>
      </c>
      <c r="C1136" s="5" t="s">
        <v>52</v>
      </c>
      <c r="D1136" s="6">
        <v>1470.3</v>
      </c>
      <c r="E1136" s="6">
        <v>943.4</v>
      </c>
      <c r="F1136" s="6">
        <v>1581.7</v>
      </c>
      <c r="G1136" s="75">
        <v>-0.36</v>
      </c>
      <c r="H1136" s="18">
        <v>0.68</v>
      </c>
      <c r="I1136" s="20">
        <v>0.08</v>
      </c>
    </row>
    <row r="1137" ht="15" spans="2:9">
      <c r="B1137" s="4" t="s">
        <v>1267</v>
      </c>
      <c r="C1137" s="5" t="s">
        <v>13</v>
      </c>
      <c r="D1137" s="6">
        <v>44.9</v>
      </c>
      <c r="E1137" s="6">
        <v>20</v>
      </c>
      <c r="F1137" s="6">
        <v>32.1</v>
      </c>
      <c r="G1137" s="62">
        <v>-0.55</v>
      </c>
      <c r="H1137" s="12">
        <v>0.61</v>
      </c>
      <c r="I1137" s="48">
        <v>-0.29</v>
      </c>
    </row>
    <row r="1138" ht="15" spans="2:9">
      <c r="B1138" s="4" t="s">
        <v>1268</v>
      </c>
      <c r="C1138" s="5" t="s">
        <v>119</v>
      </c>
      <c r="D1138" s="6">
        <v>84.5</v>
      </c>
      <c r="E1138" s="6">
        <v>48.1</v>
      </c>
      <c r="F1138" s="6">
        <v>55.6</v>
      </c>
      <c r="G1138" s="25">
        <v>-0.43</v>
      </c>
      <c r="H1138" s="74">
        <v>0.16</v>
      </c>
      <c r="I1138" s="114">
        <v>-0.34</v>
      </c>
    </row>
    <row r="1139" ht="15" spans="2:9">
      <c r="B1139" s="4" t="s">
        <v>1269</v>
      </c>
      <c r="C1139" s="5" t="s">
        <v>59</v>
      </c>
      <c r="D1139" s="6">
        <v>19.25</v>
      </c>
      <c r="E1139" s="6">
        <v>9.5</v>
      </c>
      <c r="F1139" s="6">
        <v>21</v>
      </c>
      <c r="G1139" s="41">
        <v>-0.51</v>
      </c>
      <c r="H1139" s="203">
        <v>1.21</v>
      </c>
      <c r="I1139" s="20">
        <v>0.09</v>
      </c>
    </row>
    <row r="1140" ht="15" spans="2:9">
      <c r="B1140" s="4" t="s">
        <v>1270</v>
      </c>
      <c r="C1140" s="5" t="s">
        <v>32</v>
      </c>
      <c r="D1140" s="6">
        <v>324.15</v>
      </c>
      <c r="E1140" s="6">
        <v>123.15</v>
      </c>
      <c r="F1140" s="6">
        <v>100.05</v>
      </c>
      <c r="G1140" s="161">
        <v>-0.62</v>
      </c>
      <c r="H1140" s="103">
        <v>-0.19</v>
      </c>
      <c r="I1140" s="205">
        <v>-0.69</v>
      </c>
    </row>
    <row r="1141" ht="15" spans="2:9">
      <c r="B1141" s="4" t="s">
        <v>1271</v>
      </c>
      <c r="C1141" s="5" t="s">
        <v>217</v>
      </c>
      <c r="D1141" s="6">
        <v>7.75</v>
      </c>
      <c r="E1141" s="6">
        <v>3.5</v>
      </c>
      <c r="F1141" s="6">
        <v>6.3</v>
      </c>
      <c r="G1141" s="45">
        <v>-0.55</v>
      </c>
      <c r="H1141" s="109">
        <v>0.8</v>
      </c>
      <c r="I1141" s="27">
        <v>-0.19</v>
      </c>
    </row>
    <row r="1142" ht="15" spans="2:9">
      <c r="B1142" s="4" t="s">
        <v>1272</v>
      </c>
      <c r="C1142" s="5" t="s">
        <v>1038</v>
      </c>
      <c r="D1142" s="6">
        <v>583.55</v>
      </c>
      <c r="E1142" s="6">
        <v>307.8</v>
      </c>
      <c r="F1142" s="6">
        <v>393.9</v>
      </c>
      <c r="G1142" s="24">
        <v>-0.47</v>
      </c>
      <c r="H1142" s="53">
        <v>0.28</v>
      </c>
      <c r="I1142" s="74">
        <v>-0.32</v>
      </c>
    </row>
    <row r="1143" ht="15" spans="2:9">
      <c r="B1143" s="4" t="s">
        <v>1273</v>
      </c>
      <c r="C1143" s="5" t="s">
        <v>99</v>
      </c>
      <c r="D1143" s="6">
        <v>86.4</v>
      </c>
      <c r="E1143" s="6">
        <v>80.45</v>
      </c>
      <c r="F1143" s="6">
        <v>75.95</v>
      </c>
      <c r="G1143" s="165">
        <v>-0.07</v>
      </c>
      <c r="H1143" s="10">
        <v>-0.06</v>
      </c>
      <c r="I1143" s="27">
        <v>-0.12</v>
      </c>
    </row>
    <row r="1144" ht="15" spans="2:9">
      <c r="B1144" s="4" t="s">
        <v>1274</v>
      </c>
      <c r="C1144" s="5" t="s">
        <v>135</v>
      </c>
      <c r="D1144" s="6">
        <v>436.1</v>
      </c>
      <c r="E1144" s="6">
        <v>250.15</v>
      </c>
      <c r="F1144" s="6">
        <v>345.6</v>
      </c>
      <c r="G1144" s="27">
        <v>-0.43</v>
      </c>
      <c r="H1144" s="63">
        <v>0.38</v>
      </c>
      <c r="I1144" s="35">
        <v>-0.21</v>
      </c>
    </row>
    <row r="1145" ht="15" spans="2:9">
      <c r="B1145" s="4" t="s">
        <v>1275</v>
      </c>
      <c r="C1145" s="5" t="s">
        <v>32</v>
      </c>
      <c r="D1145" s="6">
        <v>1.05</v>
      </c>
      <c r="E1145" s="6">
        <v>0.8</v>
      </c>
      <c r="F1145" s="6">
        <v>1.35</v>
      </c>
      <c r="G1145" s="55">
        <v>-0.24</v>
      </c>
      <c r="H1145" s="18">
        <v>0.69</v>
      </c>
      <c r="I1145" s="28">
        <v>0.29</v>
      </c>
    </row>
    <row r="1146" ht="15" spans="2:9">
      <c r="B1146" s="4" t="s">
        <v>1276</v>
      </c>
      <c r="C1146" s="5" t="s">
        <v>175</v>
      </c>
      <c r="D1146" s="6">
        <v>383.85</v>
      </c>
      <c r="E1146" s="6">
        <v>204.9</v>
      </c>
      <c r="F1146" s="6">
        <v>228.95</v>
      </c>
      <c r="G1146" s="108">
        <v>-0.47</v>
      </c>
      <c r="H1146" s="61">
        <v>0.12</v>
      </c>
      <c r="I1146" s="119">
        <v>-0.4</v>
      </c>
    </row>
    <row r="1147" ht="15" spans="2:9">
      <c r="B1147" s="4" t="s">
        <v>1277</v>
      </c>
      <c r="C1147" s="5" t="s">
        <v>119</v>
      </c>
      <c r="D1147" s="6">
        <v>43.1</v>
      </c>
      <c r="E1147" s="6">
        <v>16.8</v>
      </c>
      <c r="F1147" s="6">
        <v>36</v>
      </c>
      <c r="G1147" s="151">
        <v>-0.61</v>
      </c>
      <c r="H1147" s="111">
        <v>1.14</v>
      </c>
      <c r="I1147" s="27">
        <v>-0.16</v>
      </c>
    </row>
    <row r="1148" ht="15" spans="2:9">
      <c r="B1148" s="4" t="s">
        <v>1278</v>
      </c>
      <c r="C1148" s="5" t="s">
        <v>173</v>
      </c>
      <c r="D1148" s="6">
        <v>305.4</v>
      </c>
      <c r="E1148" s="6">
        <v>207.85</v>
      </c>
      <c r="F1148" s="6">
        <v>245.75</v>
      </c>
      <c r="G1148" s="42">
        <v>-0.32</v>
      </c>
      <c r="H1148" s="23">
        <v>0.18</v>
      </c>
      <c r="I1148" s="25">
        <v>-0.2</v>
      </c>
    </row>
    <row r="1149" ht="15" spans="2:9">
      <c r="B1149" s="4" t="s">
        <v>1279</v>
      </c>
      <c r="C1149" s="5" t="s">
        <v>173</v>
      </c>
      <c r="D1149" s="6">
        <v>385.6</v>
      </c>
      <c r="E1149" s="6">
        <v>172.3</v>
      </c>
      <c r="F1149" s="6">
        <v>303.8</v>
      </c>
      <c r="G1149" s="62">
        <v>-0.55</v>
      </c>
      <c r="H1149" s="65">
        <v>0.76</v>
      </c>
      <c r="I1149" s="95">
        <v>-0.21</v>
      </c>
    </row>
    <row r="1150" ht="15" spans="2:9">
      <c r="B1150" s="4" t="s">
        <v>1280</v>
      </c>
      <c r="C1150" s="5" t="s">
        <v>181</v>
      </c>
      <c r="D1150" s="6">
        <v>6.15</v>
      </c>
      <c r="E1150" s="6">
        <v>4.45</v>
      </c>
      <c r="F1150" s="6">
        <v>8.5</v>
      </c>
      <c r="G1150" s="13">
        <v>-0.28</v>
      </c>
      <c r="H1150" s="36">
        <v>0.91</v>
      </c>
      <c r="I1150" s="15">
        <v>0.38</v>
      </c>
    </row>
    <row r="1151" ht="15" spans="2:9">
      <c r="B1151" s="4" t="s">
        <v>1281</v>
      </c>
      <c r="C1151" s="5" t="s">
        <v>279</v>
      </c>
      <c r="D1151" s="6">
        <v>342.5</v>
      </c>
      <c r="E1151" s="6">
        <v>146.5</v>
      </c>
      <c r="F1151" s="6">
        <v>185.3</v>
      </c>
      <c r="G1151" s="44">
        <v>-0.57</v>
      </c>
      <c r="H1151" s="88">
        <v>0.26</v>
      </c>
      <c r="I1151" s="59">
        <v>-0.46</v>
      </c>
    </row>
    <row r="1152" ht="15" spans="2:9">
      <c r="B1152" s="4" t="s">
        <v>1282</v>
      </c>
      <c r="C1152" s="5" t="s">
        <v>239</v>
      </c>
      <c r="D1152" s="6">
        <v>5.85</v>
      </c>
      <c r="E1152" s="6">
        <v>2.7</v>
      </c>
      <c r="F1152" s="6">
        <v>3.65</v>
      </c>
      <c r="G1152" s="37">
        <v>-0.54</v>
      </c>
      <c r="H1152" s="43">
        <v>0.35</v>
      </c>
      <c r="I1152" s="116">
        <v>-0.38</v>
      </c>
    </row>
    <row r="1153" ht="15" spans="2:9">
      <c r="B1153" s="4" t="s">
        <v>1283</v>
      </c>
      <c r="C1153" s="5" t="s">
        <v>119</v>
      </c>
      <c r="D1153" s="6">
        <v>275.75</v>
      </c>
      <c r="E1153" s="6">
        <v>139.75</v>
      </c>
      <c r="F1153" s="6">
        <v>228.35</v>
      </c>
      <c r="G1153" s="85">
        <v>-0.49</v>
      </c>
      <c r="H1153" s="13">
        <v>0.63</v>
      </c>
      <c r="I1153" s="27">
        <v>-0.17</v>
      </c>
    </row>
    <row r="1154" ht="15" spans="2:9">
      <c r="B1154" s="4" t="s">
        <v>1284</v>
      </c>
      <c r="C1154" s="5" t="s">
        <v>144</v>
      </c>
      <c r="D1154" s="6">
        <v>1.8</v>
      </c>
      <c r="E1154" s="6">
        <v>1.75</v>
      </c>
      <c r="F1154" s="6">
        <v>1.35</v>
      </c>
      <c r="G1154" s="173">
        <v>-0.03</v>
      </c>
      <c r="H1154" s="110">
        <v>-0.23</v>
      </c>
      <c r="I1154" s="101">
        <v>-0.25</v>
      </c>
    </row>
    <row r="1155" ht="15" spans="2:9">
      <c r="B1155" s="4" t="s">
        <v>1285</v>
      </c>
      <c r="C1155" s="5" t="s">
        <v>64</v>
      </c>
      <c r="D1155" s="6">
        <v>0.5</v>
      </c>
      <c r="E1155" s="6">
        <v>0.25</v>
      </c>
      <c r="F1155" s="6">
        <v>0.7</v>
      </c>
      <c r="G1155" s="57">
        <v>-0.5</v>
      </c>
      <c r="H1155" s="206">
        <v>1.8</v>
      </c>
      <c r="I1155" s="15">
        <v>0.4</v>
      </c>
    </row>
    <row r="1156" ht="15" spans="2:9">
      <c r="B1156" s="4" t="s">
        <v>1286</v>
      </c>
      <c r="C1156" s="5" t="s">
        <v>239</v>
      </c>
      <c r="D1156" s="6">
        <v>1.55</v>
      </c>
      <c r="E1156" s="6">
        <v>1.25</v>
      </c>
      <c r="F1156" s="6">
        <v>1.4</v>
      </c>
      <c r="G1156" s="60">
        <v>-0.19</v>
      </c>
      <c r="H1156" s="61">
        <v>0.12</v>
      </c>
      <c r="I1156" s="27">
        <v>-0.1</v>
      </c>
    </row>
    <row r="1157" ht="15" spans="2:9">
      <c r="B1157" s="4" t="s">
        <v>1287</v>
      </c>
      <c r="C1157" s="5" t="s">
        <v>72</v>
      </c>
      <c r="D1157" s="6">
        <v>80.15</v>
      </c>
      <c r="E1157" s="6">
        <v>35.75</v>
      </c>
      <c r="F1157" s="6">
        <v>55.6</v>
      </c>
      <c r="G1157" s="62">
        <v>-0.55</v>
      </c>
      <c r="H1157" s="15">
        <v>0.56</v>
      </c>
      <c r="I1157" s="71">
        <v>-0.31</v>
      </c>
    </row>
    <row r="1158" ht="15" spans="2:9">
      <c r="B1158" s="4" t="s">
        <v>1288</v>
      </c>
      <c r="C1158" s="5" t="s">
        <v>262</v>
      </c>
      <c r="D1158" s="6">
        <v>63.8</v>
      </c>
      <c r="E1158" s="6">
        <v>39.5</v>
      </c>
      <c r="F1158" s="6">
        <v>53.85</v>
      </c>
      <c r="G1158" s="20">
        <v>-0.38</v>
      </c>
      <c r="H1158" s="35">
        <v>0.36</v>
      </c>
      <c r="I1158" s="27">
        <v>-0.16</v>
      </c>
    </row>
    <row r="1159" ht="15" spans="2:9">
      <c r="B1159" s="4" t="s">
        <v>1289</v>
      </c>
      <c r="C1159" s="5" t="s">
        <v>30</v>
      </c>
      <c r="D1159" s="6">
        <v>285.95</v>
      </c>
      <c r="E1159" s="6">
        <v>151</v>
      </c>
      <c r="F1159" s="6">
        <v>281.55</v>
      </c>
      <c r="G1159" s="24">
        <v>-0.47</v>
      </c>
      <c r="H1159" s="67">
        <v>0.86</v>
      </c>
      <c r="I1159" s="52">
        <v>-0.02</v>
      </c>
    </row>
    <row r="1160" ht="15" spans="2:9">
      <c r="B1160" s="4" t="s">
        <v>1290</v>
      </c>
      <c r="C1160" s="5" t="s">
        <v>767</v>
      </c>
      <c r="D1160" s="6">
        <v>4.1</v>
      </c>
      <c r="E1160" s="6">
        <v>1.9</v>
      </c>
      <c r="F1160" s="6">
        <v>3.9</v>
      </c>
      <c r="G1160" s="73">
        <v>-0.54</v>
      </c>
      <c r="H1160" s="173">
        <v>1.05</v>
      </c>
      <c r="I1160" s="52">
        <v>-0.05</v>
      </c>
    </row>
    <row r="1161" ht="15" spans="2:9">
      <c r="B1161" s="4" t="s">
        <v>1291</v>
      </c>
      <c r="C1161" s="5" t="s">
        <v>59</v>
      </c>
      <c r="D1161" s="6">
        <v>1.75</v>
      </c>
      <c r="E1161" s="6">
        <v>1.1</v>
      </c>
      <c r="F1161" s="6">
        <v>2.3</v>
      </c>
      <c r="G1161" s="20">
        <v>-0.37</v>
      </c>
      <c r="H1161" s="179">
        <v>1.09</v>
      </c>
      <c r="I1161" s="15">
        <v>0.31</v>
      </c>
    </row>
    <row r="1162" ht="15" spans="2:9">
      <c r="B1162" s="4" t="s">
        <v>1292</v>
      </c>
      <c r="C1162" s="5" t="s">
        <v>173</v>
      </c>
      <c r="D1162" s="6">
        <v>54.7</v>
      </c>
      <c r="E1162" s="6">
        <v>30.7</v>
      </c>
      <c r="F1162" s="6">
        <v>51.15</v>
      </c>
      <c r="G1162" s="35">
        <v>-0.44</v>
      </c>
      <c r="H1162" s="18">
        <v>0.67</v>
      </c>
      <c r="I1162" s="52">
        <v>-0.06</v>
      </c>
    </row>
    <row r="1163" ht="15" spans="2:9">
      <c r="B1163" s="4" t="s">
        <v>1293</v>
      </c>
      <c r="C1163" s="5" t="s">
        <v>210</v>
      </c>
      <c r="D1163" s="6">
        <v>20.8</v>
      </c>
      <c r="E1163" s="6">
        <v>10.45</v>
      </c>
      <c r="F1163" s="6">
        <v>14.65</v>
      </c>
      <c r="G1163" s="71">
        <v>-0.5</v>
      </c>
      <c r="H1163" s="27">
        <v>0.4</v>
      </c>
      <c r="I1163" s="85">
        <v>-0.3</v>
      </c>
    </row>
    <row r="1164" ht="15" spans="2:9">
      <c r="B1164" s="4" t="s">
        <v>1294</v>
      </c>
      <c r="C1164" s="5" t="s">
        <v>16</v>
      </c>
      <c r="D1164" s="6">
        <v>96.1</v>
      </c>
      <c r="E1164" s="6">
        <v>88.1</v>
      </c>
      <c r="F1164" s="6">
        <v>98.55</v>
      </c>
      <c r="G1164" s="149">
        <v>-0.08</v>
      </c>
      <c r="H1164" s="61">
        <v>0.12</v>
      </c>
      <c r="I1164" s="52">
        <v>0.03</v>
      </c>
    </row>
    <row r="1165" ht="15" spans="2:9">
      <c r="B1165" s="4" t="s">
        <v>1295</v>
      </c>
      <c r="C1165" s="5" t="s">
        <v>34</v>
      </c>
      <c r="D1165" s="6">
        <v>90.85</v>
      </c>
      <c r="E1165" s="6">
        <v>58.7</v>
      </c>
      <c r="F1165" s="6">
        <v>73.2</v>
      </c>
      <c r="G1165" s="28">
        <v>-0.35</v>
      </c>
      <c r="H1165" s="50">
        <v>0.25</v>
      </c>
      <c r="I1165" s="25">
        <v>-0.19</v>
      </c>
    </row>
    <row r="1166" ht="15" spans="2:9">
      <c r="B1166" s="4" t="s">
        <v>1296</v>
      </c>
      <c r="C1166" s="5" t="s">
        <v>59</v>
      </c>
      <c r="D1166" s="6">
        <v>2.05</v>
      </c>
      <c r="E1166" s="6">
        <v>1.5</v>
      </c>
      <c r="F1166" s="6">
        <v>1.45</v>
      </c>
      <c r="G1166" s="13">
        <v>-0.27</v>
      </c>
      <c r="H1166" s="121">
        <v>-0.03</v>
      </c>
      <c r="I1166" s="83">
        <v>-0.29</v>
      </c>
    </row>
    <row r="1167" ht="15" spans="2:9">
      <c r="B1167" s="4" t="s">
        <v>1297</v>
      </c>
      <c r="C1167" s="5" t="s">
        <v>607</v>
      </c>
      <c r="D1167" s="6">
        <v>36.35</v>
      </c>
      <c r="E1167" s="6">
        <v>134.95</v>
      </c>
      <c r="F1167" s="6">
        <v>731.2</v>
      </c>
      <c r="G1167" s="139">
        <v>2.71</v>
      </c>
      <c r="H1167" s="207">
        <v>4.42</v>
      </c>
      <c r="I1167" s="139">
        <v>19.12</v>
      </c>
    </row>
    <row r="1168" ht="15" spans="2:9">
      <c r="B1168" s="4" t="s">
        <v>1298</v>
      </c>
      <c r="C1168" s="5" t="s">
        <v>34</v>
      </c>
      <c r="D1168" s="6">
        <v>205.45</v>
      </c>
      <c r="E1168" s="6">
        <v>108.35</v>
      </c>
      <c r="F1168" s="6">
        <v>168.6</v>
      </c>
      <c r="G1168" s="24">
        <v>-0.47</v>
      </c>
      <c r="H1168" s="15">
        <v>0.56</v>
      </c>
      <c r="I1168" s="27">
        <v>-0.18</v>
      </c>
    </row>
    <row r="1169" ht="15" spans="2:9">
      <c r="B1169" s="4" t="s">
        <v>1299</v>
      </c>
      <c r="C1169" s="5" t="s">
        <v>96</v>
      </c>
      <c r="D1169" s="6">
        <v>2.5</v>
      </c>
      <c r="E1169" s="6">
        <v>1.9</v>
      </c>
      <c r="F1169" s="6">
        <v>10.5</v>
      </c>
      <c r="G1169" s="55">
        <v>-0.24</v>
      </c>
      <c r="H1169" s="208">
        <v>4.53</v>
      </c>
      <c r="I1169" s="157">
        <v>3.2</v>
      </c>
    </row>
    <row r="1170" ht="15" spans="2:9">
      <c r="B1170" s="4" t="s">
        <v>1300</v>
      </c>
      <c r="C1170" s="5" t="s">
        <v>22</v>
      </c>
      <c r="D1170" s="6">
        <v>62.15</v>
      </c>
      <c r="E1170" s="6">
        <v>27.8</v>
      </c>
      <c r="F1170" s="6">
        <v>41.9</v>
      </c>
      <c r="G1170" s="62">
        <v>-0.55</v>
      </c>
      <c r="H1170" s="75">
        <v>0.51</v>
      </c>
      <c r="I1170" s="74">
        <v>-0.33</v>
      </c>
    </row>
    <row r="1171" ht="15" spans="2:9">
      <c r="B1171" s="4" t="s">
        <v>1301</v>
      </c>
      <c r="C1171" s="5" t="s">
        <v>175</v>
      </c>
      <c r="D1171" s="6">
        <v>222.8</v>
      </c>
      <c r="E1171" s="6">
        <v>114</v>
      </c>
      <c r="F1171" s="6">
        <v>171.7</v>
      </c>
      <c r="G1171" s="100">
        <v>-0.49</v>
      </c>
      <c r="H1171" s="75">
        <v>0.51</v>
      </c>
      <c r="I1171" s="17">
        <v>-0.23</v>
      </c>
    </row>
    <row r="1172" ht="15" spans="2:9">
      <c r="B1172" s="4" t="s">
        <v>1302</v>
      </c>
      <c r="C1172" s="5" t="s">
        <v>173</v>
      </c>
      <c r="D1172" s="6">
        <v>23.9</v>
      </c>
      <c r="E1172" s="6">
        <v>11</v>
      </c>
      <c r="F1172" s="6">
        <v>19.05</v>
      </c>
      <c r="G1172" s="37">
        <v>-0.54</v>
      </c>
      <c r="H1172" s="21">
        <v>0.73</v>
      </c>
      <c r="I1172" s="87">
        <v>-0.2</v>
      </c>
    </row>
    <row r="1173" ht="15" spans="2:9">
      <c r="B1173" s="4" t="s">
        <v>1303</v>
      </c>
      <c r="C1173" s="5" t="s">
        <v>155</v>
      </c>
      <c r="D1173" s="6">
        <v>127.5</v>
      </c>
      <c r="E1173" s="6">
        <v>66.2</v>
      </c>
      <c r="F1173" s="6">
        <v>126.8</v>
      </c>
      <c r="G1173" s="94">
        <v>-0.48</v>
      </c>
      <c r="H1173" s="36">
        <v>0.92</v>
      </c>
      <c r="I1173" s="52">
        <v>-0.01</v>
      </c>
    </row>
    <row r="1174" ht="15" spans="2:9">
      <c r="B1174" s="4" t="s">
        <v>1304</v>
      </c>
      <c r="C1174" s="5" t="s">
        <v>173</v>
      </c>
      <c r="D1174" s="6">
        <v>108</v>
      </c>
      <c r="E1174" s="6">
        <v>34.2</v>
      </c>
      <c r="F1174" s="6">
        <v>43.35</v>
      </c>
      <c r="G1174" s="178">
        <v>-0.68</v>
      </c>
      <c r="H1174" s="24">
        <v>0.27</v>
      </c>
      <c r="I1174" s="163">
        <v>-0.6</v>
      </c>
    </row>
    <row r="1175" ht="15" spans="2:9">
      <c r="B1175" s="4" t="s">
        <v>1305</v>
      </c>
      <c r="C1175" s="5" t="s">
        <v>186</v>
      </c>
      <c r="D1175" s="6">
        <v>37.95</v>
      </c>
      <c r="E1175" s="6">
        <v>13.85</v>
      </c>
      <c r="F1175" s="6">
        <v>16.05</v>
      </c>
      <c r="G1175" s="147">
        <v>-0.64</v>
      </c>
      <c r="H1175" s="74">
        <v>0.16</v>
      </c>
      <c r="I1175" s="152">
        <v>-0.58</v>
      </c>
    </row>
    <row r="1176" ht="15" spans="2:9">
      <c r="B1176" s="4" t="s">
        <v>1306</v>
      </c>
      <c r="C1176" s="5" t="s">
        <v>175</v>
      </c>
      <c r="D1176" s="6">
        <v>661</v>
      </c>
      <c r="E1176" s="6">
        <v>335.75</v>
      </c>
      <c r="F1176" s="6">
        <v>403.35</v>
      </c>
      <c r="G1176" s="85">
        <v>-0.49</v>
      </c>
      <c r="H1176" s="93">
        <v>0.2</v>
      </c>
      <c r="I1176" s="45">
        <v>-0.39</v>
      </c>
    </row>
    <row r="1177" ht="15" spans="2:9">
      <c r="B1177" s="4" t="s">
        <v>1307</v>
      </c>
      <c r="C1177" s="5" t="s">
        <v>80</v>
      </c>
      <c r="D1177" s="6">
        <v>81.65</v>
      </c>
      <c r="E1177" s="6">
        <v>55.25</v>
      </c>
      <c r="F1177" s="6">
        <v>81.45</v>
      </c>
      <c r="G1177" s="42">
        <v>-0.32</v>
      </c>
      <c r="H1177" s="20">
        <v>0.47</v>
      </c>
      <c r="I1177" s="52">
        <v>0</v>
      </c>
    </row>
    <row r="1178" ht="15" spans="2:9">
      <c r="B1178" s="4" t="s">
        <v>1308</v>
      </c>
      <c r="C1178" s="5" t="s">
        <v>47</v>
      </c>
      <c r="D1178" s="6">
        <v>518.85</v>
      </c>
      <c r="E1178" s="6">
        <v>262.3</v>
      </c>
      <c r="F1178" s="6">
        <v>333.05</v>
      </c>
      <c r="G1178" s="93">
        <v>-0.49</v>
      </c>
      <c r="H1178" s="24">
        <v>0.27</v>
      </c>
      <c r="I1178" s="51">
        <v>-0.36</v>
      </c>
    </row>
    <row r="1179" ht="15" spans="2:9">
      <c r="B1179" s="4" t="s">
        <v>1309</v>
      </c>
      <c r="C1179" s="5" t="s">
        <v>80</v>
      </c>
      <c r="D1179" s="6">
        <v>61.9</v>
      </c>
      <c r="E1179" s="6">
        <v>52.35</v>
      </c>
      <c r="F1179" s="6">
        <v>51.5</v>
      </c>
      <c r="G1179" s="49">
        <v>-0.15</v>
      </c>
      <c r="H1179" s="142">
        <v>-0.02</v>
      </c>
      <c r="I1179" s="27">
        <v>-0.17</v>
      </c>
    </row>
    <row r="1180" ht="15" spans="2:9">
      <c r="B1180" s="4" t="s">
        <v>1310</v>
      </c>
      <c r="C1180" s="5" t="s">
        <v>64</v>
      </c>
      <c r="D1180" s="6">
        <v>45.85</v>
      </c>
      <c r="E1180" s="6">
        <v>21.8</v>
      </c>
      <c r="F1180" s="6">
        <v>33.4</v>
      </c>
      <c r="G1180" s="61">
        <v>-0.52</v>
      </c>
      <c r="H1180" s="15">
        <v>0.53</v>
      </c>
      <c r="I1180" s="40">
        <v>-0.27</v>
      </c>
    </row>
    <row r="1181" ht="15" spans="2:9">
      <c r="B1181" s="4" t="s">
        <v>1311</v>
      </c>
      <c r="C1181" s="5" t="s">
        <v>217</v>
      </c>
      <c r="D1181" s="6">
        <v>8.65</v>
      </c>
      <c r="E1181" s="6">
        <v>6.4</v>
      </c>
      <c r="F1181" s="6">
        <v>9.35</v>
      </c>
      <c r="G1181" s="18">
        <v>-0.26</v>
      </c>
      <c r="H1181" s="52">
        <v>0.46</v>
      </c>
      <c r="I1181" s="20">
        <v>0.08</v>
      </c>
    </row>
    <row r="1182" ht="15" spans="2:9">
      <c r="B1182" s="4" t="s">
        <v>1312</v>
      </c>
      <c r="C1182" s="5" t="s">
        <v>210</v>
      </c>
      <c r="D1182" s="6">
        <v>208.9</v>
      </c>
      <c r="E1182" s="6">
        <v>119.25</v>
      </c>
      <c r="F1182" s="6">
        <v>178.35</v>
      </c>
      <c r="G1182" s="31">
        <v>-0.43</v>
      </c>
      <c r="H1182" s="20">
        <v>0.5</v>
      </c>
      <c r="I1182" s="27">
        <v>-0.15</v>
      </c>
    </row>
    <row r="1183" ht="15" spans="2:9">
      <c r="B1183" s="4" t="s">
        <v>1313</v>
      </c>
      <c r="C1183" s="5" t="s">
        <v>173</v>
      </c>
      <c r="D1183" s="6">
        <v>116.5</v>
      </c>
      <c r="E1183" s="6">
        <v>84.45</v>
      </c>
      <c r="F1183" s="6">
        <v>106.1</v>
      </c>
      <c r="G1183" s="13">
        <v>-0.28</v>
      </c>
      <c r="H1183" s="40">
        <v>0.26</v>
      </c>
      <c r="I1183" s="27">
        <v>-0.09</v>
      </c>
    </row>
    <row r="1184" ht="15" spans="2:9">
      <c r="B1184" s="4" t="s">
        <v>1314</v>
      </c>
      <c r="C1184" s="5" t="s">
        <v>54</v>
      </c>
      <c r="D1184" s="6">
        <v>5.75</v>
      </c>
      <c r="E1184" s="6">
        <v>3.8</v>
      </c>
      <c r="F1184" s="6">
        <v>8.4</v>
      </c>
      <c r="G1184" s="15">
        <v>-0.34</v>
      </c>
      <c r="H1184" s="203">
        <v>1.21</v>
      </c>
      <c r="I1184" s="42">
        <v>0.46</v>
      </c>
    </row>
    <row r="1185" ht="15" spans="2:9">
      <c r="B1185" s="4" t="s">
        <v>1315</v>
      </c>
      <c r="C1185" s="5" t="s">
        <v>34</v>
      </c>
      <c r="D1185" s="6">
        <v>70.5</v>
      </c>
      <c r="E1185" s="6">
        <v>36.5</v>
      </c>
      <c r="F1185" s="6">
        <v>56.6</v>
      </c>
      <c r="G1185" s="33">
        <v>-0.48</v>
      </c>
      <c r="H1185" s="15">
        <v>0.55</v>
      </c>
      <c r="I1185" s="25">
        <v>-0.2</v>
      </c>
    </row>
    <row r="1186" ht="15" spans="2:9">
      <c r="B1186" s="4" t="s">
        <v>1316</v>
      </c>
      <c r="C1186" s="5" t="s">
        <v>260</v>
      </c>
      <c r="D1186" s="6">
        <v>108.85</v>
      </c>
      <c r="E1186" s="6">
        <v>59.25</v>
      </c>
      <c r="F1186" s="6">
        <v>71.8</v>
      </c>
      <c r="G1186" s="26">
        <v>-0.46</v>
      </c>
      <c r="H1186" s="85">
        <v>0.21</v>
      </c>
      <c r="I1186" s="38">
        <v>-0.34</v>
      </c>
    </row>
    <row r="1187" ht="15" spans="2:9">
      <c r="B1187" s="4" t="s">
        <v>1317</v>
      </c>
      <c r="C1187" s="5" t="s">
        <v>64</v>
      </c>
      <c r="D1187" s="6">
        <v>3.1</v>
      </c>
      <c r="E1187" s="6">
        <v>1.9</v>
      </c>
      <c r="F1187" s="6">
        <v>2.3</v>
      </c>
      <c r="G1187" s="20">
        <v>-0.39</v>
      </c>
      <c r="H1187" s="85">
        <v>0.21</v>
      </c>
      <c r="I1187" s="53">
        <v>-0.26</v>
      </c>
    </row>
    <row r="1188" ht="15" spans="2:9">
      <c r="B1188" s="4" t="s">
        <v>1318</v>
      </c>
      <c r="C1188" s="5" t="s">
        <v>80</v>
      </c>
      <c r="D1188" s="6">
        <v>15.3</v>
      </c>
      <c r="E1188" s="6">
        <v>7.75</v>
      </c>
      <c r="F1188" s="6">
        <v>11.7</v>
      </c>
      <c r="G1188" s="85">
        <v>-0.49</v>
      </c>
      <c r="H1188" s="75">
        <v>0.51</v>
      </c>
      <c r="I1188" s="11">
        <v>-0.24</v>
      </c>
    </row>
    <row r="1189" ht="15" spans="2:9">
      <c r="B1189" s="4" t="s">
        <v>1319</v>
      </c>
      <c r="C1189" s="5" t="s">
        <v>414</v>
      </c>
      <c r="D1189" s="6">
        <v>2.4</v>
      </c>
      <c r="E1189" s="6">
        <v>1.3</v>
      </c>
      <c r="F1189" s="6">
        <v>1.7</v>
      </c>
      <c r="G1189" s="105">
        <v>-0.46</v>
      </c>
      <c r="H1189" s="105">
        <v>0.31</v>
      </c>
      <c r="I1189" s="83">
        <v>-0.29</v>
      </c>
    </row>
    <row r="1190" ht="15" spans="2:9">
      <c r="B1190" s="4" t="s">
        <v>1320</v>
      </c>
      <c r="C1190" s="5" t="s">
        <v>119</v>
      </c>
      <c r="D1190" s="6">
        <v>284.55</v>
      </c>
      <c r="E1190" s="6">
        <v>138.8</v>
      </c>
      <c r="F1190" s="6">
        <v>151.6</v>
      </c>
      <c r="G1190" s="54">
        <v>-0.51</v>
      </c>
      <c r="H1190" s="134">
        <v>0.09</v>
      </c>
      <c r="I1190" s="126">
        <v>-0.47</v>
      </c>
    </row>
    <row r="1191" ht="15" spans="2:9">
      <c r="B1191" s="4" t="s">
        <v>1321</v>
      </c>
      <c r="C1191" s="5" t="s">
        <v>414</v>
      </c>
      <c r="D1191" s="6">
        <v>610.55</v>
      </c>
      <c r="E1191" s="6">
        <v>463.85</v>
      </c>
      <c r="F1191" s="6">
        <v>486</v>
      </c>
      <c r="G1191" s="55">
        <v>-0.24</v>
      </c>
      <c r="H1191" s="45">
        <v>0.05</v>
      </c>
      <c r="I1191" s="87">
        <v>-0.2</v>
      </c>
    </row>
    <row r="1192" ht="15" spans="2:9">
      <c r="B1192" s="4" t="s">
        <v>1322</v>
      </c>
      <c r="C1192" s="5" t="s">
        <v>34</v>
      </c>
      <c r="D1192" s="6">
        <v>53.1</v>
      </c>
      <c r="E1192" s="6">
        <v>35.8</v>
      </c>
      <c r="F1192" s="6">
        <v>45.55</v>
      </c>
      <c r="G1192" s="42">
        <v>-0.33</v>
      </c>
      <c r="H1192" s="24">
        <v>0.27</v>
      </c>
      <c r="I1192" s="27">
        <v>-0.14</v>
      </c>
    </row>
    <row r="1193" ht="15" spans="2:9">
      <c r="B1193" s="4" t="s">
        <v>1323</v>
      </c>
      <c r="C1193" s="5" t="s">
        <v>47</v>
      </c>
      <c r="D1193" s="6">
        <v>34.9</v>
      </c>
      <c r="E1193" s="6">
        <v>18.5</v>
      </c>
      <c r="F1193" s="6">
        <v>20.1</v>
      </c>
      <c r="G1193" s="53">
        <v>-0.47</v>
      </c>
      <c r="H1193" s="70">
        <v>0.09</v>
      </c>
      <c r="I1193" s="30">
        <v>-0.42</v>
      </c>
    </row>
    <row r="1194" ht="15" spans="2:9">
      <c r="B1194" s="4" t="s">
        <v>1324</v>
      </c>
      <c r="C1194" s="5" t="s">
        <v>80</v>
      </c>
      <c r="D1194" s="6">
        <v>175.4</v>
      </c>
      <c r="E1194" s="6">
        <v>95.15</v>
      </c>
      <c r="F1194" s="6">
        <v>79.75</v>
      </c>
      <c r="G1194" s="26">
        <v>-0.46</v>
      </c>
      <c r="H1194" s="161">
        <v>-0.16</v>
      </c>
      <c r="I1194" s="110">
        <v>-0.55</v>
      </c>
    </row>
    <row r="1195" ht="15" spans="2:9">
      <c r="B1195" s="4" t="s">
        <v>1325</v>
      </c>
      <c r="C1195" s="5" t="s">
        <v>50</v>
      </c>
      <c r="D1195" s="6">
        <v>113.15</v>
      </c>
      <c r="E1195" s="6">
        <v>49.6</v>
      </c>
      <c r="F1195" s="6">
        <v>59</v>
      </c>
      <c r="G1195" s="68">
        <v>-0.56</v>
      </c>
      <c r="H1195" s="57">
        <v>0.19</v>
      </c>
      <c r="I1195" s="143">
        <v>-0.48</v>
      </c>
    </row>
    <row r="1196" ht="15" spans="2:9">
      <c r="B1196" s="4" t="s">
        <v>1326</v>
      </c>
      <c r="C1196" s="5" t="s">
        <v>30</v>
      </c>
      <c r="D1196" s="6">
        <v>7060.85</v>
      </c>
      <c r="E1196" s="6">
        <v>6073.5</v>
      </c>
      <c r="F1196" s="6">
        <v>8124.35</v>
      </c>
      <c r="G1196" s="67">
        <v>-0.14</v>
      </c>
      <c r="H1196" s="98">
        <v>0.34</v>
      </c>
      <c r="I1196" s="20">
        <v>0.15</v>
      </c>
    </row>
    <row r="1197" ht="15" spans="2:9">
      <c r="B1197" s="4" t="s">
        <v>1327</v>
      </c>
      <c r="C1197" s="5" t="s">
        <v>62</v>
      </c>
      <c r="D1197" s="6">
        <v>1.9</v>
      </c>
      <c r="E1197" s="6">
        <v>0.95</v>
      </c>
      <c r="F1197" s="6">
        <v>2.85</v>
      </c>
      <c r="G1197" s="57">
        <v>-0.5</v>
      </c>
      <c r="H1197" s="177">
        <v>2</v>
      </c>
      <c r="I1197" s="42">
        <v>0.5</v>
      </c>
    </row>
    <row r="1198" ht="15" spans="2:9">
      <c r="B1198" s="4" t="s">
        <v>1328</v>
      </c>
      <c r="C1198" s="5" t="s">
        <v>64</v>
      </c>
      <c r="D1198" s="6">
        <v>215.2</v>
      </c>
      <c r="E1198" s="6">
        <v>105</v>
      </c>
      <c r="F1198" s="6">
        <v>180.6</v>
      </c>
      <c r="G1198" s="54">
        <v>-0.51</v>
      </c>
      <c r="H1198" s="55">
        <v>0.72</v>
      </c>
      <c r="I1198" s="27">
        <v>-0.16</v>
      </c>
    </row>
    <row r="1199" ht="15" spans="2:9">
      <c r="B1199" s="4" t="s">
        <v>1329</v>
      </c>
      <c r="C1199" s="5" t="s">
        <v>34</v>
      </c>
      <c r="D1199" s="6">
        <v>21.25</v>
      </c>
      <c r="E1199" s="6">
        <v>11.2</v>
      </c>
      <c r="F1199" s="6">
        <v>17.8</v>
      </c>
      <c r="G1199" s="24">
        <v>-0.47</v>
      </c>
      <c r="H1199" s="42">
        <v>0.59</v>
      </c>
      <c r="I1199" s="27">
        <v>-0.16</v>
      </c>
    </row>
    <row r="1200" ht="15" spans="2:9">
      <c r="B1200" s="4" t="s">
        <v>1330</v>
      </c>
      <c r="C1200" s="5" t="s">
        <v>371</v>
      </c>
      <c r="D1200" s="6">
        <v>402.4</v>
      </c>
      <c r="E1200" s="6">
        <v>232.75</v>
      </c>
      <c r="F1200" s="6">
        <v>441.7</v>
      </c>
      <c r="G1200" s="27">
        <v>-0.42</v>
      </c>
      <c r="H1200" s="36">
        <v>0.9</v>
      </c>
      <c r="I1200" s="20">
        <v>0.1</v>
      </c>
    </row>
    <row r="1201" ht="15" spans="2:9">
      <c r="B1201" s="4" t="s">
        <v>1331</v>
      </c>
      <c r="C1201" s="5" t="s">
        <v>16</v>
      </c>
      <c r="D1201" s="6">
        <v>586</v>
      </c>
      <c r="E1201" s="6">
        <v>350.6</v>
      </c>
      <c r="F1201" s="6">
        <v>448.45</v>
      </c>
      <c r="G1201" s="52">
        <v>-0.4</v>
      </c>
      <c r="H1201" s="53">
        <v>0.28</v>
      </c>
      <c r="I1201" s="11">
        <v>-0.23</v>
      </c>
    </row>
    <row r="1202" ht="15" spans="2:9">
      <c r="B1202" s="4" t="s">
        <v>1332</v>
      </c>
      <c r="C1202" s="5" t="s">
        <v>171</v>
      </c>
      <c r="D1202" s="6">
        <v>71.5</v>
      </c>
      <c r="E1202" s="6">
        <v>51.85</v>
      </c>
      <c r="F1202" s="6">
        <v>81.85</v>
      </c>
      <c r="G1202" s="13">
        <v>-0.27</v>
      </c>
      <c r="H1202" s="42">
        <v>0.58</v>
      </c>
      <c r="I1202" s="20">
        <v>0.14</v>
      </c>
    </row>
    <row r="1203" ht="15" spans="2:9">
      <c r="B1203" s="4" t="s">
        <v>1333</v>
      </c>
      <c r="C1203" s="5" t="s">
        <v>22</v>
      </c>
      <c r="D1203" s="6">
        <v>88.45</v>
      </c>
      <c r="E1203" s="6">
        <v>62.6</v>
      </c>
      <c r="F1203" s="6">
        <v>79.55</v>
      </c>
      <c r="G1203" s="12">
        <v>-0.29</v>
      </c>
      <c r="H1203" s="24">
        <v>0.27</v>
      </c>
      <c r="I1203" s="27">
        <v>-0.1</v>
      </c>
    </row>
    <row r="1204" ht="15" spans="2:9">
      <c r="B1204" s="4" t="s">
        <v>1334</v>
      </c>
      <c r="C1204" s="5" t="s">
        <v>64</v>
      </c>
      <c r="D1204" s="6">
        <v>2</v>
      </c>
      <c r="E1204" s="6">
        <v>1.25</v>
      </c>
      <c r="F1204" s="6">
        <v>2</v>
      </c>
      <c r="G1204" s="20">
        <v>-0.38</v>
      </c>
      <c r="H1204" s="12">
        <v>0.6</v>
      </c>
      <c r="I1204" s="52">
        <v>0</v>
      </c>
    </row>
    <row r="1205" ht="15" spans="2:9">
      <c r="B1205" s="4" t="s">
        <v>1335</v>
      </c>
      <c r="C1205" s="5" t="s">
        <v>165</v>
      </c>
      <c r="D1205" s="6">
        <v>220.15</v>
      </c>
      <c r="E1205" s="6">
        <v>76.2</v>
      </c>
      <c r="F1205" s="6">
        <v>63.75</v>
      </c>
      <c r="G1205" s="209">
        <v>-0.65</v>
      </c>
      <c r="H1205" s="161">
        <v>-0.16</v>
      </c>
      <c r="I1205" s="210">
        <v>-0.71</v>
      </c>
    </row>
    <row r="1206" ht="15" spans="2:9">
      <c r="B1206" s="4" t="s">
        <v>1336</v>
      </c>
      <c r="C1206" s="5" t="s">
        <v>664</v>
      </c>
      <c r="D1206" s="6">
        <v>932.85</v>
      </c>
      <c r="E1206" s="6">
        <v>546.25</v>
      </c>
      <c r="F1206" s="6">
        <v>796.7</v>
      </c>
      <c r="G1206" s="27">
        <v>-0.41</v>
      </c>
      <c r="H1206" s="52">
        <v>0.46</v>
      </c>
      <c r="I1206" s="27">
        <v>-0.15</v>
      </c>
    </row>
    <row r="1207" ht="15" spans="2:9">
      <c r="B1207" s="4" t="s">
        <v>1337</v>
      </c>
      <c r="C1207" s="5" t="s">
        <v>80</v>
      </c>
      <c r="D1207" s="6">
        <v>0.15</v>
      </c>
      <c r="E1207" s="6">
        <v>0.2</v>
      </c>
      <c r="F1207" s="6">
        <v>0.4</v>
      </c>
      <c r="G1207" s="196">
        <v>0.33</v>
      </c>
      <c r="H1207" s="32">
        <v>1</v>
      </c>
      <c r="I1207" s="67">
        <v>1.67</v>
      </c>
    </row>
    <row r="1208" ht="15" spans="2:9">
      <c r="B1208" s="4" t="s">
        <v>1338</v>
      </c>
      <c r="C1208" s="5" t="s">
        <v>206</v>
      </c>
      <c r="D1208" s="6">
        <v>320.2</v>
      </c>
      <c r="E1208" s="6">
        <v>183.2</v>
      </c>
      <c r="F1208" s="6">
        <v>187.8</v>
      </c>
      <c r="G1208" s="31">
        <v>-0.43</v>
      </c>
      <c r="H1208" s="58">
        <v>0.03</v>
      </c>
      <c r="I1208" s="91">
        <v>-0.41</v>
      </c>
    </row>
    <row r="1209" ht="15" spans="2:9">
      <c r="B1209" s="4" t="s">
        <v>1339</v>
      </c>
      <c r="C1209" s="5" t="s">
        <v>414</v>
      </c>
      <c r="D1209" s="6">
        <v>76.25</v>
      </c>
      <c r="E1209" s="6">
        <v>41.4</v>
      </c>
      <c r="F1209" s="6">
        <v>46.95</v>
      </c>
      <c r="G1209" s="26">
        <v>-0.46</v>
      </c>
      <c r="H1209" s="86">
        <v>0.13</v>
      </c>
      <c r="I1209" s="133">
        <v>-0.38</v>
      </c>
    </row>
    <row r="1210" ht="15" spans="2:9">
      <c r="B1210" s="4" t="s">
        <v>1340</v>
      </c>
      <c r="C1210" s="5" t="s">
        <v>40</v>
      </c>
      <c r="D1210" s="6">
        <v>103.2</v>
      </c>
      <c r="E1210" s="6">
        <v>62.25</v>
      </c>
      <c r="F1210" s="6">
        <v>91.3</v>
      </c>
      <c r="G1210" s="52">
        <v>-0.4</v>
      </c>
      <c r="H1210" s="20">
        <v>0.47</v>
      </c>
      <c r="I1210" s="27">
        <v>-0.12</v>
      </c>
    </row>
    <row r="1211" ht="15" spans="2:9">
      <c r="B1211" s="4" t="s">
        <v>1341</v>
      </c>
      <c r="C1211" s="5" t="s">
        <v>135</v>
      </c>
      <c r="D1211" s="6">
        <v>4639.45</v>
      </c>
      <c r="E1211" s="6">
        <v>3550.3</v>
      </c>
      <c r="F1211" s="6">
        <v>3567.95</v>
      </c>
      <c r="G1211" s="55">
        <v>-0.23</v>
      </c>
      <c r="H1211" s="68">
        <v>0</v>
      </c>
      <c r="I1211" s="17">
        <v>-0.23</v>
      </c>
    </row>
    <row r="1212" ht="15" spans="2:9">
      <c r="B1212" s="4" t="s">
        <v>1342</v>
      </c>
      <c r="C1212" s="5" t="s">
        <v>181</v>
      </c>
      <c r="D1212" s="6">
        <v>107</v>
      </c>
      <c r="E1212" s="6">
        <v>54</v>
      </c>
      <c r="F1212" s="6">
        <v>71.1</v>
      </c>
      <c r="G1212" s="93">
        <v>-0.5</v>
      </c>
      <c r="H1212" s="26">
        <v>0.32</v>
      </c>
      <c r="I1212" s="39">
        <v>-0.34</v>
      </c>
    </row>
    <row r="1213" ht="15" spans="2:9">
      <c r="B1213" s="4" t="s">
        <v>1343</v>
      </c>
      <c r="C1213" s="5" t="s">
        <v>379</v>
      </c>
      <c r="D1213" s="6">
        <v>59.8</v>
      </c>
      <c r="E1213" s="6">
        <v>34.65</v>
      </c>
      <c r="F1213" s="6">
        <v>47.3</v>
      </c>
      <c r="G1213" s="27">
        <v>-0.42</v>
      </c>
      <c r="H1213" s="35">
        <v>0.37</v>
      </c>
      <c r="I1213" s="35">
        <v>-0.21</v>
      </c>
    </row>
    <row r="1214" ht="15" spans="2:9">
      <c r="B1214" s="4" t="s">
        <v>1344</v>
      </c>
      <c r="C1214" s="5" t="s">
        <v>379</v>
      </c>
      <c r="D1214" s="6">
        <v>445.3</v>
      </c>
      <c r="E1214" s="6">
        <v>196.45</v>
      </c>
      <c r="F1214" s="6">
        <v>367.3</v>
      </c>
      <c r="G1214" s="119">
        <v>-0.56</v>
      </c>
      <c r="H1214" s="67">
        <v>0.87</v>
      </c>
      <c r="I1214" s="27">
        <v>-0.18</v>
      </c>
    </row>
    <row r="1215" ht="15" spans="2:9">
      <c r="B1215" s="4" t="s">
        <v>1345</v>
      </c>
      <c r="C1215" s="5" t="s">
        <v>38</v>
      </c>
      <c r="D1215" s="6">
        <v>140.1</v>
      </c>
      <c r="E1215" s="6">
        <v>64.55</v>
      </c>
      <c r="F1215" s="6">
        <v>100.15</v>
      </c>
      <c r="G1215" s="37">
        <v>-0.54</v>
      </c>
      <c r="H1215" s="15">
        <v>0.55</v>
      </c>
      <c r="I1215" s="48">
        <v>-0.29</v>
      </c>
    </row>
    <row r="1216" ht="15" spans="2:9">
      <c r="B1216" s="4" t="s">
        <v>1346</v>
      </c>
      <c r="C1216" s="5" t="s">
        <v>59</v>
      </c>
      <c r="D1216" s="6">
        <v>2.3</v>
      </c>
      <c r="E1216" s="6">
        <v>1.4</v>
      </c>
      <c r="F1216" s="6">
        <v>3.05</v>
      </c>
      <c r="G1216" s="52">
        <v>-0.39</v>
      </c>
      <c r="H1216" s="96">
        <v>1.18</v>
      </c>
      <c r="I1216" s="15">
        <v>0.33</v>
      </c>
    </row>
    <row r="1217" ht="15" spans="2:9">
      <c r="B1217" s="4" t="s">
        <v>1347</v>
      </c>
      <c r="C1217" s="5" t="s">
        <v>30</v>
      </c>
      <c r="D1217" s="6">
        <v>87.6</v>
      </c>
      <c r="E1217" s="6">
        <v>65.85</v>
      </c>
      <c r="F1217" s="6">
        <v>89.65</v>
      </c>
      <c r="G1217" s="18">
        <v>-0.25</v>
      </c>
      <c r="H1217" s="16">
        <v>0.36</v>
      </c>
      <c r="I1217" s="52">
        <v>0.02</v>
      </c>
    </row>
    <row r="1218" ht="15" spans="2:9">
      <c r="B1218" s="4" t="s">
        <v>1348</v>
      </c>
      <c r="C1218" s="5" t="s">
        <v>119</v>
      </c>
      <c r="D1218" s="6">
        <v>12.1</v>
      </c>
      <c r="E1218" s="6">
        <v>6</v>
      </c>
      <c r="F1218" s="6">
        <v>11.15</v>
      </c>
      <c r="G1218" s="41">
        <v>-0.5</v>
      </c>
      <c r="H1218" s="49">
        <v>0.86</v>
      </c>
      <c r="I1218" s="27">
        <v>-0.08</v>
      </c>
    </row>
    <row r="1219" ht="15" spans="2:9">
      <c r="B1219" s="4" t="s">
        <v>1349</v>
      </c>
      <c r="C1219" s="5" t="s">
        <v>36</v>
      </c>
      <c r="D1219" s="6">
        <v>97</v>
      </c>
      <c r="E1219" s="6">
        <v>50.2</v>
      </c>
      <c r="F1219" s="6">
        <v>48.65</v>
      </c>
      <c r="G1219" s="33">
        <v>-0.48</v>
      </c>
      <c r="H1219" s="121">
        <v>-0.03</v>
      </c>
      <c r="I1219" s="136">
        <v>-0.5</v>
      </c>
    </row>
    <row r="1220" ht="15" spans="2:9">
      <c r="B1220" s="4" t="s">
        <v>1350</v>
      </c>
      <c r="C1220" s="5" t="s">
        <v>22</v>
      </c>
      <c r="D1220" s="6">
        <v>154.75</v>
      </c>
      <c r="E1220" s="6">
        <v>85</v>
      </c>
      <c r="F1220" s="6">
        <v>142.75</v>
      </c>
      <c r="G1220" s="17">
        <v>-0.45</v>
      </c>
      <c r="H1220" s="18">
        <v>0.68</v>
      </c>
      <c r="I1220" s="27">
        <v>-0.08</v>
      </c>
    </row>
    <row r="1221" ht="15" spans="2:9">
      <c r="B1221" s="4" t="s">
        <v>1351</v>
      </c>
      <c r="C1221" s="5" t="s">
        <v>173</v>
      </c>
      <c r="D1221" s="6">
        <v>0.9</v>
      </c>
      <c r="E1221" s="6">
        <v>0.4</v>
      </c>
      <c r="F1221" s="6">
        <v>0.8</v>
      </c>
      <c r="G1221" s="58">
        <v>-0.56</v>
      </c>
      <c r="H1221" s="32">
        <v>1</v>
      </c>
      <c r="I1221" s="27">
        <v>-0.11</v>
      </c>
    </row>
    <row r="1222" ht="15" spans="2:9">
      <c r="B1222" s="4" t="s">
        <v>1352</v>
      </c>
      <c r="C1222" s="5" t="s">
        <v>99</v>
      </c>
      <c r="D1222" s="6">
        <v>1661.7</v>
      </c>
      <c r="E1222" s="6">
        <v>1196.3</v>
      </c>
      <c r="F1222" s="6">
        <v>1401.75</v>
      </c>
      <c r="G1222" s="13">
        <v>-0.28</v>
      </c>
      <c r="H1222" s="41">
        <v>0.17</v>
      </c>
      <c r="I1222" s="27">
        <v>-0.16</v>
      </c>
    </row>
    <row r="1223" ht="15" spans="2:9">
      <c r="B1223" s="4" t="s">
        <v>1353</v>
      </c>
      <c r="C1223" s="5" t="s">
        <v>34</v>
      </c>
      <c r="D1223" s="6">
        <v>6.7</v>
      </c>
      <c r="E1223" s="6">
        <v>5.8</v>
      </c>
      <c r="F1223" s="6">
        <v>7.25</v>
      </c>
      <c r="G1223" s="67">
        <v>-0.13</v>
      </c>
      <c r="H1223" s="50">
        <v>0.25</v>
      </c>
      <c r="I1223" s="20">
        <v>0.08</v>
      </c>
    </row>
    <row r="1224" ht="15" spans="2:9">
      <c r="B1224" s="4" t="s">
        <v>1354</v>
      </c>
      <c r="C1224" s="5" t="s">
        <v>148</v>
      </c>
      <c r="D1224" s="6">
        <v>100.05</v>
      </c>
      <c r="E1224" s="6">
        <v>42.55</v>
      </c>
      <c r="F1224" s="6">
        <v>69</v>
      </c>
      <c r="G1224" s="121">
        <v>-0.57</v>
      </c>
      <c r="H1224" s="12">
        <v>0.62</v>
      </c>
      <c r="I1224" s="57">
        <v>-0.31</v>
      </c>
    </row>
    <row r="1225" ht="15" spans="2:9">
      <c r="B1225" s="4" t="s">
        <v>1355</v>
      </c>
      <c r="C1225" s="5" t="s">
        <v>135</v>
      </c>
      <c r="D1225" s="6">
        <v>260.1</v>
      </c>
      <c r="E1225" s="6">
        <v>104.9</v>
      </c>
      <c r="F1225" s="6">
        <v>162.45</v>
      </c>
      <c r="G1225" s="126">
        <v>-0.6</v>
      </c>
      <c r="H1225" s="15">
        <v>0.55</v>
      </c>
      <c r="I1225" s="116">
        <v>-0.38</v>
      </c>
    </row>
    <row r="1226" ht="15" spans="2:9">
      <c r="B1226" s="4" t="s">
        <v>1356</v>
      </c>
      <c r="C1226" s="5" t="s">
        <v>99</v>
      </c>
      <c r="D1226" s="6">
        <v>98.75</v>
      </c>
      <c r="E1226" s="6">
        <v>47.15</v>
      </c>
      <c r="F1226" s="6">
        <v>62.2</v>
      </c>
      <c r="G1226" s="61">
        <v>-0.52</v>
      </c>
      <c r="H1226" s="11">
        <v>0.32</v>
      </c>
      <c r="I1226" s="37">
        <v>-0.37</v>
      </c>
    </row>
    <row r="1227" ht="15" spans="2:9">
      <c r="B1227" s="4" t="s">
        <v>1357</v>
      </c>
      <c r="C1227" s="5" t="s">
        <v>140</v>
      </c>
      <c r="D1227" s="6">
        <v>547.35</v>
      </c>
      <c r="E1227" s="6">
        <v>255.05</v>
      </c>
      <c r="F1227" s="6">
        <v>295.15</v>
      </c>
      <c r="G1227" s="70">
        <v>-0.53</v>
      </c>
      <c r="H1227" s="74">
        <v>0.16</v>
      </c>
      <c r="I1227" s="59">
        <v>-0.46</v>
      </c>
    </row>
    <row r="1228" ht="15" spans="2:9">
      <c r="B1228" s="4" t="s">
        <v>1358</v>
      </c>
      <c r="C1228" s="5" t="s">
        <v>196</v>
      </c>
      <c r="D1228" s="6">
        <v>219.55</v>
      </c>
      <c r="E1228" s="6">
        <v>107.85</v>
      </c>
      <c r="F1228" s="6">
        <v>183.65</v>
      </c>
      <c r="G1228" s="112">
        <v>-0.51</v>
      </c>
      <c r="H1228" s="55">
        <v>0.7</v>
      </c>
      <c r="I1228" s="27">
        <v>-0.16</v>
      </c>
    </row>
    <row r="1229" ht="15" spans="2:9">
      <c r="B1229" s="4" t="s">
        <v>1359</v>
      </c>
      <c r="C1229" s="5" t="s">
        <v>119</v>
      </c>
      <c r="D1229" s="6">
        <v>95.35</v>
      </c>
      <c r="E1229" s="6">
        <v>60.7</v>
      </c>
      <c r="F1229" s="6">
        <v>87.05</v>
      </c>
      <c r="G1229" s="75">
        <v>-0.36</v>
      </c>
      <c r="H1229" s="52">
        <v>0.43</v>
      </c>
      <c r="I1229" s="27">
        <v>-0.09</v>
      </c>
    </row>
    <row r="1230" ht="15" spans="2:9">
      <c r="B1230" s="4" t="s">
        <v>1360</v>
      </c>
      <c r="C1230" s="5" t="s">
        <v>119</v>
      </c>
      <c r="D1230" s="6">
        <v>921.25</v>
      </c>
      <c r="E1230" s="6">
        <v>535.6</v>
      </c>
      <c r="F1230" s="6">
        <v>723.25</v>
      </c>
      <c r="G1230" s="27">
        <v>-0.42</v>
      </c>
      <c r="H1230" s="43">
        <v>0.35</v>
      </c>
      <c r="I1230" s="43">
        <v>-0.21</v>
      </c>
    </row>
    <row r="1231" ht="15" spans="2:9">
      <c r="B1231" s="4" t="s">
        <v>1361</v>
      </c>
      <c r="C1231" s="5" t="s">
        <v>371</v>
      </c>
      <c r="D1231" s="6">
        <v>115.5</v>
      </c>
      <c r="E1231" s="6">
        <v>52.4</v>
      </c>
      <c r="F1231" s="6">
        <v>70</v>
      </c>
      <c r="G1231" s="133">
        <v>-0.55</v>
      </c>
      <c r="H1231" s="98">
        <v>0.34</v>
      </c>
      <c r="I1231" s="135">
        <v>-0.39</v>
      </c>
    </row>
    <row r="1232" ht="15" spans="2:9">
      <c r="B1232" s="4" t="s">
        <v>1362</v>
      </c>
      <c r="C1232" s="5" t="s">
        <v>260</v>
      </c>
      <c r="D1232" s="6">
        <v>152</v>
      </c>
      <c r="E1232" s="6">
        <v>59.45</v>
      </c>
      <c r="F1232" s="6">
        <v>83.7</v>
      </c>
      <c r="G1232" s="80">
        <v>-0.61</v>
      </c>
      <c r="H1232" s="27">
        <v>0.41</v>
      </c>
      <c r="I1232" s="107">
        <v>-0.45</v>
      </c>
    </row>
    <row r="1233" ht="15" spans="2:9">
      <c r="B1233" s="4" t="s">
        <v>1363</v>
      </c>
      <c r="C1233" s="5" t="s">
        <v>30</v>
      </c>
      <c r="D1233" s="6">
        <v>479.25</v>
      </c>
      <c r="E1233" s="6">
        <v>267.4</v>
      </c>
      <c r="F1233" s="6">
        <v>466.15</v>
      </c>
      <c r="G1233" s="95">
        <v>-0.44</v>
      </c>
      <c r="H1233" s="21">
        <v>0.74</v>
      </c>
      <c r="I1233" s="52">
        <v>-0.03</v>
      </c>
    </row>
    <row r="1234" ht="15" spans="2:9">
      <c r="B1234" s="4" t="s">
        <v>1364</v>
      </c>
      <c r="C1234" s="5" t="s">
        <v>619</v>
      </c>
      <c r="D1234" s="6">
        <v>11.6</v>
      </c>
      <c r="E1234" s="6">
        <v>5.45</v>
      </c>
      <c r="F1234" s="6">
        <v>7</v>
      </c>
      <c r="G1234" s="51">
        <v>-0.53</v>
      </c>
      <c r="H1234" s="108">
        <v>0.28</v>
      </c>
      <c r="I1234" s="62">
        <v>-0.4</v>
      </c>
    </row>
    <row r="1235" ht="15" spans="2:9">
      <c r="B1235" s="4" t="s">
        <v>1365</v>
      </c>
      <c r="C1235" s="5" t="s">
        <v>34</v>
      </c>
      <c r="D1235" s="6">
        <v>31.05</v>
      </c>
      <c r="E1235" s="6">
        <v>18.5</v>
      </c>
      <c r="F1235" s="6">
        <v>24.1</v>
      </c>
      <c r="G1235" s="52">
        <v>-0.4</v>
      </c>
      <c r="H1235" s="105">
        <v>0.3</v>
      </c>
      <c r="I1235" s="98">
        <v>-0.22</v>
      </c>
    </row>
    <row r="1236" ht="15" spans="2:9">
      <c r="B1236" s="4" t="s">
        <v>1366</v>
      </c>
      <c r="C1236" s="5" t="s">
        <v>119</v>
      </c>
      <c r="D1236" s="6">
        <v>22.05</v>
      </c>
      <c r="E1236" s="6">
        <v>8.7</v>
      </c>
      <c r="F1236" s="6">
        <v>15</v>
      </c>
      <c r="G1236" s="146">
        <v>-0.61</v>
      </c>
      <c r="H1236" s="55">
        <v>0.72</v>
      </c>
      <c r="I1236" s="176">
        <v>-0.32</v>
      </c>
    </row>
    <row r="1237" ht="15" spans="2:9">
      <c r="B1237" s="4" t="s">
        <v>1367</v>
      </c>
      <c r="C1237" s="5" t="s">
        <v>34</v>
      </c>
      <c r="D1237" s="6">
        <v>89.25</v>
      </c>
      <c r="E1237" s="6">
        <v>50.05</v>
      </c>
      <c r="F1237" s="6">
        <v>81.8</v>
      </c>
      <c r="G1237" s="35">
        <v>-0.44</v>
      </c>
      <c r="H1237" s="13">
        <v>0.63</v>
      </c>
      <c r="I1237" s="27">
        <v>-0.08</v>
      </c>
    </row>
    <row r="1238" ht="15" spans="2:9">
      <c r="B1238" s="4" t="s">
        <v>1368</v>
      </c>
      <c r="C1238" s="5" t="s">
        <v>228</v>
      </c>
      <c r="D1238" s="6">
        <v>119.25</v>
      </c>
      <c r="E1238" s="6">
        <v>67.25</v>
      </c>
      <c r="F1238" s="6">
        <v>70.6</v>
      </c>
      <c r="G1238" s="87">
        <v>-0.44</v>
      </c>
      <c r="H1238" s="133">
        <v>0.05</v>
      </c>
      <c r="I1238" s="68">
        <v>-0.41</v>
      </c>
    </row>
    <row r="1239" ht="15" spans="2:9">
      <c r="B1239" s="4" t="s">
        <v>1369</v>
      </c>
      <c r="C1239" s="5" t="s">
        <v>47</v>
      </c>
      <c r="D1239" s="6">
        <v>27.75</v>
      </c>
      <c r="E1239" s="6">
        <v>20.95</v>
      </c>
      <c r="F1239" s="6">
        <v>36.55</v>
      </c>
      <c r="G1239" s="55">
        <v>-0.25</v>
      </c>
      <c r="H1239" s="65">
        <v>0.74</v>
      </c>
      <c r="I1239" s="15">
        <v>0.32</v>
      </c>
    </row>
    <row r="1240" ht="15" spans="2:9">
      <c r="B1240" s="4" t="s">
        <v>1370</v>
      </c>
      <c r="C1240" s="5" t="s">
        <v>45</v>
      </c>
      <c r="D1240" s="6">
        <v>389.6</v>
      </c>
      <c r="E1240" s="6">
        <v>187.5</v>
      </c>
      <c r="F1240" s="6">
        <v>214.75</v>
      </c>
      <c r="G1240" s="86">
        <v>-0.52</v>
      </c>
      <c r="H1240" s="39">
        <v>0.15</v>
      </c>
      <c r="I1240" s="107">
        <v>-0.45</v>
      </c>
    </row>
    <row r="1241" ht="15" spans="2:9">
      <c r="B1241" s="4" t="s">
        <v>1371</v>
      </c>
      <c r="C1241" s="5" t="s">
        <v>36</v>
      </c>
      <c r="D1241" s="6">
        <v>111.3</v>
      </c>
      <c r="E1241" s="6">
        <v>59.35</v>
      </c>
      <c r="F1241" s="6">
        <v>87.55</v>
      </c>
      <c r="G1241" s="108">
        <v>-0.47</v>
      </c>
      <c r="H1241" s="20">
        <v>0.48</v>
      </c>
      <c r="I1241" s="95">
        <v>-0.21</v>
      </c>
    </row>
    <row r="1242" ht="15" spans="2:9">
      <c r="B1242" s="4" t="s">
        <v>1372</v>
      </c>
      <c r="C1242" s="5" t="s">
        <v>47</v>
      </c>
      <c r="D1242" s="6">
        <v>24689.95</v>
      </c>
      <c r="E1242" s="6">
        <v>16980</v>
      </c>
      <c r="F1242" s="6">
        <v>22089.6</v>
      </c>
      <c r="G1242" s="42">
        <v>-0.31</v>
      </c>
      <c r="H1242" s="104">
        <v>0.3</v>
      </c>
      <c r="I1242" s="27">
        <v>-0.11</v>
      </c>
    </row>
    <row r="1243" ht="15" spans="2:9">
      <c r="B1243" s="4" t="s">
        <v>1373</v>
      </c>
      <c r="C1243" s="5" t="s">
        <v>80</v>
      </c>
      <c r="D1243" s="6">
        <v>36.35</v>
      </c>
      <c r="E1243" s="6">
        <v>12.85</v>
      </c>
      <c r="F1243" s="6">
        <v>19.15</v>
      </c>
      <c r="G1243" s="211">
        <v>-0.65</v>
      </c>
      <c r="H1243" s="20">
        <v>0.49</v>
      </c>
      <c r="I1243" s="137">
        <v>-0.47</v>
      </c>
    </row>
    <row r="1244" ht="15" spans="2:9">
      <c r="B1244" s="4" t="s">
        <v>1374</v>
      </c>
      <c r="C1244" s="5" t="s">
        <v>239</v>
      </c>
      <c r="D1244" s="6">
        <v>6.75</v>
      </c>
      <c r="E1244" s="6">
        <v>3.85</v>
      </c>
      <c r="F1244" s="6">
        <v>4.65</v>
      </c>
      <c r="G1244" s="31">
        <v>-0.43</v>
      </c>
      <c r="H1244" s="85">
        <v>0.21</v>
      </c>
      <c r="I1244" s="23">
        <v>-0.31</v>
      </c>
    </row>
    <row r="1245" ht="15" spans="2:9">
      <c r="B1245" s="4" t="s">
        <v>1375</v>
      </c>
      <c r="C1245" s="5" t="s">
        <v>22</v>
      </c>
      <c r="D1245" s="6">
        <v>108.25</v>
      </c>
      <c r="E1245" s="6">
        <v>59.45</v>
      </c>
      <c r="F1245" s="6">
        <v>81.7</v>
      </c>
      <c r="G1245" s="17">
        <v>-0.45</v>
      </c>
      <c r="H1245" s="87">
        <v>0.37</v>
      </c>
      <c r="I1245" s="104">
        <v>-0.25</v>
      </c>
    </row>
    <row r="1246" ht="15" spans="2:9">
      <c r="B1246" s="4" t="s">
        <v>1376</v>
      </c>
      <c r="C1246" s="5" t="s">
        <v>80</v>
      </c>
      <c r="D1246" s="6">
        <v>690</v>
      </c>
      <c r="E1246" s="6">
        <v>423.1</v>
      </c>
      <c r="F1246" s="6">
        <v>604.05</v>
      </c>
      <c r="G1246" s="20">
        <v>-0.39</v>
      </c>
      <c r="H1246" s="27">
        <v>0.43</v>
      </c>
      <c r="I1246" s="27">
        <v>-0.12</v>
      </c>
    </row>
    <row r="1247" ht="15" spans="2:9">
      <c r="B1247" s="4" t="s">
        <v>1377</v>
      </c>
      <c r="C1247" s="5" t="s">
        <v>379</v>
      </c>
      <c r="D1247" s="6">
        <v>76.9</v>
      </c>
      <c r="E1247" s="6">
        <v>36.35</v>
      </c>
      <c r="F1247" s="6">
        <v>53.35</v>
      </c>
      <c r="G1247" s="81">
        <v>-0.53</v>
      </c>
      <c r="H1247" s="20">
        <v>0.47</v>
      </c>
      <c r="I1247" s="71">
        <v>-0.31</v>
      </c>
    </row>
    <row r="1248" ht="15" spans="2:9">
      <c r="B1248" s="4" t="s">
        <v>1378</v>
      </c>
      <c r="C1248" s="5" t="s">
        <v>165</v>
      </c>
      <c r="D1248" s="6">
        <v>1451.55</v>
      </c>
      <c r="E1248" s="6">
        <v>873.05</v>
      </c>
      <c r="F1248" s="6">
        <v>636.3</v>
      </c>
      <c r="G1248" s="52">
        <v>-0.4</v>
      </c>
      <c r="H1248" s="127">
        <v>-0.27</v>
      </c>
      <c r="I1248" s="209">
        <v>-0.56</v>
      </c>
    </row>
    <row r="1249" ht="15" spans="2:9">
      <c r="B1249" s="4" t="s">
        <v>1379</v>
      </c>
      <c r="C1249" s="5" t="s">
        <v>64</v>
      </c>
      <c r="D1249" s="6">
        <v>3.05</v>
      </c>
      <c r="E1249" s="6">
        <v>1.85</v>
      </c>
      <c r="F1249" s="6">
        <v>3.45</v>
      </c>
      <c r="G1249" s="52">
        <v>-0.39</v>
      </c>
      <c r="H1249" s="67">
        <v>0.86</v>
      </c>
      <c r="I1249" s="20">
        <v>0.13</v>
      </c>
    </row>
    <row r="1250" ht="15" spans="2:9">
      <c r="B1250" s="4" t="s">
        <v>1380</v>
      </c>
      <c r="C1250" s="5" t="s">
        <v>173</v>
      </c>
      <c r="D1250" s="6">
        <v>3.8</v>
      </c>
      <c r="E1250" s="6">
        <v>2.15</v>
      </c>
      <c r="F1250" s="6">
        <v>3.45</v>
      </c>
      <c r="G1250" s="63">
        <v>-0.43</v>
      </c>
      <c r="H1250" s="12">
        <v>0.6</v>
      </c>
      <c r="I1250" s="27">
        <v>-0.09</v>
      </c>
    </row>
    <row r="1251" ht="15" spans="2:9">
      <c r="B1251" s="4" t="s">
        <v>1381</v>
      </c>
      <c r="C1251" s="5" t="s">
        <v>54</v>
      </c>
      <c r="D1251" s="6">
        <v>15.1</v>
      </c>
      <c r="E1251" s="6">
        <v>8.15</v>
      </c>
      <c r="F1251" s="6">
        <v>15.05</v>
      </c>
      <c r="G1251" s="105">
        <v>-0.46</v>
      </c>
      <c r="H1251" s="49">
        <v>0.85</v>
      </c>
      <c r="I1251" s="52">
        <v>0</v>
      </c>
    </row>
    <row r="1252" ht="15" spans="2:9">
      <c r="B1252" s="4" t="s">
        <v>1382</v>
      </c>
      <c r="C1252" s="5" t="s">
        <v>108</v>
      </c>
      <c r="D1252" s="6">
        <v>7.4</v>
      </c>
      <c r="E1252" s="6">
        <v>5.6</v>
      </c>
      <c r="F1252" s="6">
        <v>9.2</v>
      </c>
      <c r="G1252" s="55">
        <v>-0.24</v>
      </c>
      <c r="H1252" s="13">
        <v>0.64</v>
      </c>
      <c r="I1252" s="28">
        <v>0.24</v>
      </c>
    </row>
    <row r="1253" ht="15" spans="2:9">
      <c r="B1253" s="4" t="s">
        <v>1383</v>
      </c>
      <c r="C1253" s="5" t="s">
        <v>146</v>
      </c>
      <c r="D1253" s="6">
        <v>19.25</v>
      </c>
      <c r="E1253" s="6">
        <v>14.9</v>
      </c>
      <c r="F1253" s="6">
        <v>18.25</v>
      </c>
      <c r="G1253" s="21">
        <v>-0.23</v>
      </c>
      <c r="H1253" s="100">
        <v>0.22</v>
      </c>
      <c r="I1253" s="52">
        <v>-0.05</v>
      </c>
    </row>
    <row r="1254" ht="15" spans="2:9">
      <c r="B1254" s="4" t="s">
        <v>1384</v>
      </c>
      <c r="C1254" s="5" t="s">
        <v>40</v>
      </c>
      <c r="D1254" s="6">
        <v>1423.7</v>
      </c>
      <c r="E1254" s="6">
        <v>1018.8</v>
      </c>
      <c r="F1254" s="6">
        <v>1150.6</v>
      </c>
      <c r="G1254" s="13">
        <v>-0.28</v>
      </c>
      <c r="H1254" s="38">
        <v>0.13</v>
      </c>
      <c r="I1254" s="31">
        <v>-0.19</v>
      </c>
    </row>
    <row r="1255" ht="15" spans="2:9">
      <c r="B1255" s="4" t="s">
        <v>1385</v>
      </c>
      <c r="C1255" s="5" t="s">
        <v>217</v>
      </c>
      <c r="D1255" s="6">
        <v>6.95</v>
      </c>
      <c r="E1255" s="6">
        <v>3.75</v>
      </c>
      <c r="F1255" s="6">
        <v>6.5</v>
      </c>
      <c r="G1255" s="105">
        <v>-0.46</v>
      </c>
      <c r="H1255" s="21">
        <v>0.73</v>
      </c>
      <c r="I1255" s="52">
        <v>-0.06</v>
      </c>
    </row>
    <row r="1256" ht="15" spans="2:9">
      <c r="B1256" s="4" t="s">
        <v>1386</v>
      </c>
      <c r="C1256" s="5" t="s">
        <v>13</v>
      </c>
      <c r="D1256" s="6">
        <v>145.3</v>
      </c>
      <c r="E1256" s="6">
        <v>78.45</v>
      </c>
      <c r="F1256" s="6">
        <v>116.9</v>
      </c>
      <c r="G1256" s="105">
        <v>-0.46</v>
      </c>
      <c r="H1256" s="20">
        <v>0.49</v>
      </c>
      <c r="I1256" s="25">
        <v>-0.2</v>
      </c>
    </row>
    <row r="1257" ht="15" spans="2:9">
      <c r="B1257" s="4" t="s">
        <v>1387</v>
      </c>
      <c r="C1257" s="5" t="s">
        <v>173</v>
      </c>
      <c r="D1257" s="6">
        <v>56.8</v>
      </c>
      <c r="E1257" s="6">
        <v>23.5</v>
      </c>
      <c r="F1257" s="6">
        <v>29.95</v>
      </c>
      <c r="G1257" s="166">
        <v>-0.59</v>
      </c>
      <c r="H1257" s="53">
        <v>0.27</v>
      </c>
      <c r="I1257" s="102">
        <v>-0.47</v>
      </c>
    </row>
    <row r="1258" ht="15" spans="2:9">
      <c r="B1258" s="4" t="s">
        <v>1388</v>
      </c>
      <c r="C1258" s="5" t="s">
        <v>80</v>
      </c>
      <c r="D1258" s="6">
        <v>332</v>
      </c>
      <c r="E1258" s="6">
        <v>172.55</v>
      </c>
      <c r="F1258" s="6">
        <v>255.2</v>
      </c>
      <c r="G1258" s="50">
        <v>-0.48</v>
      </c>
      <c r="H1258" s="20">
        <v>0.48</v>
      </c>
      <c r="I1258" s="82">
        <v>-0.23</v>
      </c>
    </row>
    <row r="1259" ht="15" spans="2:9">
      <c r="B1259" s="4" t="s">
        <v>1389</v>
      </c>
      <c r="C1259" s="5" t="s">
        <v>870</v>
      </c>
      <c r="D1259" s="6">
        <v>571.5</v>
      </c>
      <c r="E1259" s="6">
        <v>383.75</v>
      </c>
      <c r="F1259" s="6">
        <v>394.6</v>
      </c>
      <c r="G1259" s="15">
        <v>-0.33</v>
      </c>
      <c r="H1259" s="62">
        <v>0.03</v>
      </c>
      <c r="I1259" s="57">
        <v>-0.31</v>
      </c>
    </row>
    <row r="1260" ht="15" spans="2:9">
      <c r="B1260" s="4" t="s">
        <v>1390</v>
      </c>
      <c r="C1260" s="5" t="s">
        <v>34</v>
      </c>
      <c r="D1260" s="6">
        <v>0.75</v>
      </c>
      <c r="E1260" s="6">
        <v>0.6</v>
      </c>
      <c r="F1260" s="6">
        <v>1.5</v>
      </c>
      <c r="G1260" s="60">
        <v>-0.2</v>
      </c>
      <c r="H1260" s="162">
        <v>1.5</v>
      </c>
      <c r="I1260" s="55">
        <v>1</v>
      </c>
    </row>
    <row r="1261" ht="15" spans="2:9">
      <c r="B1261" s="4" t="s">
        <v>1391</v>
      </c>
      <c r="C1261" s="5" t="s">
        <v>225</v>
      </c>
      <c r="D1261" s="6">
        <v>1.35</v>
      </c>
      <c r="E1261" s="6">
        <v>0.55</v>
      </c>
      <c r="F1261" s="6">
        <v>2</v>
      </c>
      <c r="G1261" s="59">
        <v>-0.59</v>
      </c>
      <c r="H1261" s="158">
        <v>2.64</v>
      </c>
      <c r="I1261" s="42">
        <v>0.48</v>
      </c>
    </row>
    <row r="1262" ht="15" spans="2:9">
      <c r="B1262" s="4" t="s">
        <v>1392</v>
      </c>
      <c r="C1262" s="5" t="s">
        <v>59</v>
      </c>
      <c r="D1262" s="6">
        <v>25.5</v>
      </c>
      <c r="E1262" s="6">
        <v>18.9</v>
      </c>
      <c r="F1262" s="6">
        <v>21.15</v>
      </c>
      <c r="G1262" s="18">
        <v>-0.26</v>
      </c>
      <c r="H1262" s="61">
        <v>0.12</v>
      </c>
      <c r="I1262" s="27">
        <v>-0.17</v>
      </c>
    </row>
    <row r="1263" ht="15" spans="2:9">
      <c r="B1263" s="4" t="s">
        <v>1393</v>
      </c>
      <c r="C1263" s="5" t="s">
        <v>34</v>
      </c>
      <c r="D1263" s="6">
        <v>227.05</v>
      </c>
      <c r="E1263" s="6">
        <v>120.25</v>
      </c>
      <c r="F1263" s="6">
        <v>135.65</v>
      </c>
      <c r="G1263" s="53">
        <v>-0.47</v>
      </c>
      <c r="H1263" s="38">
        <v>0.13</v>
      </c>
      <c r="I1263" s="58">
        <v>-0.4</v>
      </c>
    </row>
    <row r="1264" ht="15" spans="2:9">
      <c r="B1264" s="4" t="s">
        <v>1394</v>
      </c>
      <c r="C1264" s="5" t="s">
        <v>173</v>
      </c>
      <c r="D1264" s="6">
        <v>39.75</v>
      </c>
      <c r="E1264" s="6">
        <v>17.8</v>
      </c>
      <c r="F1264" s="6">
        <v>36.55</v>
      </c>
      <c r="G1264" s="135">
        <v>-0.55</v>
      </c>
      <c r="H1264" s="173">
        <v>1.05</v>
      </c>
      <c r="I1264" s="27">
        <v>-0.08</v>
      </c>
    </row>
    <row r="1265" ht="15" spans="2:9">
      <c r="B1265" s="4" t="s">
        <v>1395</v>
      </c>
      <c r="C1265" s="5" t="s">
        <v>173</v>
      </c>
      <c r="D1265" s="6">
        <v>4.35</v>
      </c>
      <c r="E1265" s="6">
        <v>2.8</v>
      </c>
      <c r="F1265" s="6">
        <v>3.7</v>
      </c>
      <c r="G1265" s="28">
        <v>-0.36</v>
      </c>
      <c r="H1265" s="11">
        <v>0.32</v>
      </c>
      <c r="I1265" s="27">
        <v>-0.15</v>
      </c>
    </row>
    <row r="1266" ht="15" spans="2:9">
      <c r="B1266" s="4" t="s">
        <v>1396</v>
      </c>
      <c r="C1266" s="5" t="s">
        <v>67</v>
      </c>
      <c r="D1266" s="6">
        <v>2021.95</v>
      </c>
      <c r="E1266" s="6">
        <v>1311.6</v>
      </c>
      <c r="F1266" s="6">
        <v>1468.2</v>
      </c>
      <c r="G1266" s="28">
        <v>-0.35</v>
      </c>
      <c r="H1266" s="61">
        <v>0.12</v>
      </c>
      <c r="I1266" s="50">
        <v>-0.27</v>
      </c>
    </row>
    <row r="1267" ht="15" spans="2:9">
      <c r="B1267" s="4" t="s">
        <v>1397</v>
      </c>
      <c r="C1267" s="5" t="s">
        <v>219</v>
      </c>
      <c r="D1267" s="6">
        <v>29.95</v>
      </c>
      <c r="E1267" s="6">
        <v>27.4</v>
      </c>
      <c r="F1267" s="6">
        <v>37.35</v>
      </c>
      <c r="G1267" s="149">
        <v>-0.09</v>
      </c>
      <c r="H1267" s="35">
        <v>0.36</v>
      </c>
      <c r="I1267" s="28">
        <v>0.25</v>
      </c>
    </row>
    <row r="1268" ht="15" spans="2:9">
      <c r="B1268" s="4" t="s">
        <v>1398</v>
      </c>
      <c r="C1268" s="5" t="s">
        <v>454</v>
      </c>
      <c r="D1268" s="6">
        <v>81.75</v>
      </c>
      <c r="E1268" s="6">
        <v>55.6</v>
      </c>
      <c r="F1268" s="6">
        <v>66</v>
      </c>
      <c r="G1268" s="42">
        <v>-0.32</v>
      </c>
      <c r="H1268" s="57">
        <v>0.19</v>
      </c>
      <c r="I1268" s="31">
        <v>-0.19</v>
      </c>
    </row>
    <row r="1269" ht="15" spans="2:9">
      <c r="B1269" s="4" t="s">
        <v>1399</v>
      </c>
      <c r="C1269" s="5" t="s">
        <v>30</v>
      </c>
      <c r="D1269" s="6">
        <v>283.65</v>
      </c>
      <c r="E1269" s="6">
        <v>174.2</v>
      </c>
      <c r="F1269" s="6">
        <v>284.35</v>
      </c>
      <c r="G1269" s="20">
        <v>-0.39</v>
      </c>
      <c r="H1269" s="13">
        <v>0.63</v>
      </c>
      <c r="I1269" s="52">
        <v>0</v>
      </c>
    </row>
    <row r="1270" ht="15" spans="2:9">
      <c r="B1270" s="4" t="s">
        <v>1400</v>
      </c>
      <c r="C1270" s="5" t="s">
        <v>190</v>
      </c>
      <c r="D1270" s="6">
        <v>560.6</v>
      </c>
      <c r="E1270" s="6">
        <v>305.05</v>
      </c>
      <c r="F1270" s="6">
        <v>416.45</v>
      </c>
      <c r="G1270" s="26">
        <v>-0.46</v>
      </c>
      <c r="H1270" s="35">
        <v>0.37</v>
      </c>
      <c r="I1270" s="53">
        <v>-0.26</v>
      </c>
    </row>
    <row r="1271" ht="15" spans="2:9">
      <c r="B1271" s="4" t="s">
        <v>1401</v>
      </c>
      <c r="C1271" s="5" t="s">
        <v>30</v>
      </c>
      <c r="D1271" s="6">
        <v>42.1</v>
      </c>
      <c r="E1271" s="6">
        <v>26.2</v>
      </c>
      <c r="F1271" s="6">
        <v>43.6</v>
      </c>
      <c r="G1271" s="20">
        <v>-0.38</v>
      </c>
      <c r="H1271" s="13">
        <v>0.66</v>
      </c>
      <c r="I1271" s="52">
        <v>0.04</v>
      </c>
    </row>
    <row r="1272" ht="15" spans="2:9">
      <c r="B1272" s="4" t="s">
        <v>1402</v>
      </c>
      <c r="C1272" s="5" t="s">
        <v>108</v>
      </c>
      <c r="D1272" s="6">
        <v>43.4</v>
      </c>
      <c r="E1272" s="6">
        <v>32.55</v>
      </c>
      <c r="F1272" s="6">
        <v>31.45</v>
      </c>
      <c r="G1272" s="18">
        <v>-0.25</v>
      </c>
      <c r="H1272" s="121">
        <v>-0.03</v>
      </c>
      <c r="I1272" s="50">
        <v>-0.28</v>
      </c>
    </row>
    <row r="1273" ht="15" spans="2:9">
      <c r="B1273" s="4" t="s">
        <v>1403</v>
      </c>
      <c r="C1273" s="5" t="s">
        <v>30</v>
      </c>
      <c r="D1273" s="6">
        <v>537.9</v>
      </c>
      <c r="E1273" s="6">
        <v>422.95</v>
      </c>
      <c r="F1273" s="6">
        <v>555.15</v>
      </c>
      <c r="G1273" s="65">
        <v>-0.21</v>
      </c>
      <c r="H1273" s="26">
        <v>0.31</v>
      </c>
      <c r="I1273" s="52">
        <v>0.03</v>
      </c>
    </row>
    <row r="1274" ht="15" spans="2:9">
      <c r="B1274" s="4" t="s">
        <v>1404</v>
      </c>
      <c r="C1274" s="5" t="s">
        <v>85</v>
      </c>
      <c r="D1274" s="6">
        <v>384.5</v>
      </c>
      <c r="E1274" s="6">
        <v>142.15</v>
      </c>
      <c r="F1274" s="6">
        <v>225.05</v>
      </c>
      <c r="G1274" s="150">
        <v>-0.63</v>
      </c>
      <c r="H1274" s="42">
        <v>0.58</v>
      </c>
      <c r="I1274" s="91">
        <v>-0.41</v>
      </c>
    </row>
    <row r="1275" ht="15" spans="2:9">
      <c r="B1275" s="4" t="s">
        <v>1405</v>
      </c>
      <c r="C1275" s="5" t="s">
        <v>36</v>
      </c>
      <c r="D1275" s="6">
        <v>1211.4</v>
      </c>
      <c r="E1275" s="6">
        <v>908.4</v>
      </c>
      <c r="F1275" s="6">
        <v>924.65</v>
      </c>
      <c r="G1275" s="18">
        <v>-0.25</v>
      </c>
      <c r="H1275" s="119">
        <v>0.02</v>
      </c>
      <c r="I1275" s="26">
        <v>-0.24</v>
      </c>
    </row>
    <row r="1276" ht="15" spans="2:9">
      <c r="B1276" s="4" t="s">
        <v>1406</v>
      </c>
      <c r="C1276" s="5" t="s">
        <v>135</v>
      </c>
      <c r="D1276" s="6">
        <v>14.95</v>
      </c>
      <c r="E1276" s="6">
        <v>11.85</v>
      </c>
      <c r="F1276" s="6">
        <v>13.85</v>
      </c>
      <c r="G1276" s="65">
        <v>-0.21</v>
      </c>
      <c r="H1276" s="41">
        <v>0.17</v>
      </c>
      <c r="I1276" s="27">
        <v>-0.07</v>
      </c>
    </row>
    <row r="1277" ht="15" spans="2:9">
      <c r="B1277" s="4" t="s">
        <v>1407</v>
      </c>
      <c r="C1277" s="5" t="s">
        <v>99</v>
      </c>
      <c r="D1277" s="6">
        <v>219</v>
      </c>
      <c r="E1277" s="6">
        <v>83.7</v>
      </c>
      <c r="F1277" s="6">
        <v>115.6</v>
      </c>
      <c r="G1277" s="128">
        <v>-0.62</v>
      </c>
      <c r="H1277" s="63">
        <v>0.38</v>
      </c>
      <c r="I1277" s="102">
        <v>-0.47</v>
      </c>
    </row>
    <row r="1278" ht="15" spans="2:9">
      <c r="B1278" s="4" t="s">
        <v>1408</v>
      </c>
      <c r="C1278" s="5" t="s">
        <v>34</v>
      </c>
      <c r="D1278" s="6">
        <v>2.3</v>
      </c>
      <c r="E1278" s="6">
        <v>1.8</v>
      </c>
      <c r="F1278" s="6">
        <v>2.35</v>
      </c>
      <c r="G1278" s="65">
        <v>-0.22</v>
      </c>
      <c r="H1278" s="105">
        <v>0.31</v>
      </c>
      <c r="I1278" s="52">
        <v>0.02</v>
      </c>
    </row>
    <row r="1279" ht="15" spans="2:9">
      <c r="B1279" s="4" t="s">
        <v>1409</v>
      </c>
      <c r="C1279" s="5" t="s">
        <v>16</v>
      </c>
      <c r="D1279" s="6">
        <v>342.15</v>
      </c>
      <c r="E1279" s="6">
        <v>158.1</v>
      </c>
      <c r="F1279" s="6">
        <v>222.65</v>
      </c>
      <c r="G1279" s="37">
        <v>-0.54</v>
      </c>
      <c r="H1279" s="27">
        <v>0.41</v>
      </c>
      <c r="I1279" s="124">
        <v>-0.35</v>
      </c>
    </row>
    <row r="1280" ht="15" spans="2:9">
      <c r="B1280" s="4" t="s">
        <v>1410</v>
      </c>
      <c r="C1280" s="5" t="s">
        <v>19</v>
      </c>
      <c r="D1280" s="6">
        <v>109.95</v>
      </c>
      <c r="E1280" s="6">
        <v>55.2</v>
      </c>
      <c r="F1280" s="6">
        <v>50.75</v>
      </c>
      <c r="G1280" s="71">
        <v>-0.5</v>
      </c>
      <c r="H1280" s="59">
        <v>-0.08</v>
      </c>
      <c r="I1280" s="193">
        <v>-0.54</v>
      </c>
    </row>
    <row r="1281" ht="15" spans="2:9">
      <c r="B1281" s="4" t="s">
        <v>1411</v>
      </c>
      <c r="C1281" s="5" t="s">
        <v>80</v>
      </c>
      <c r="D1281" s="6">
        <v>17.7</v>
      </c>
      <c r="E1281" s="6">
        <v>11.05</v>
      </c>
      <c r="F1281" s="6">
        <v>19.2</v>
      </c>
      <c r="G1281" s="20">
        <v>-0.38</v>
      </c>
      <c r="H1281" s="21">
        <v>0.74</v>
      </c>
      <c r="I1281" s="20">
        <v>0.08</v>
      </c>
    </row>
    <row r="1282" ht="15" spans="2:9">
      <c r="B1282" s="4" t="s">
        <v>1412</v>
      </c>
      <c r="C1282" s="5" t="s">
        <v>307</v>
      </c>
      <c r="D1282" s="6">
        <v>838.05</v>
      </c>
      <c r="E1282" s="6">
        <v>506.25</v>
      </c>
      <c r="F1282" s="6">
        <v>692.35</v>
      </c>
      <c r="G1282" s="52">
        <v>-0.4</v>
      </c>
      <c r="H1282" s="35">
        <v>0.37</v>
      </c>
      <c r="I1282" s="27">
        <v>-0.17</v>
      </c>
    </row>
    <row r="1283" ht="15" spans="2:9">
      <c r="B1283" s="4" t="s">
        <v>1413</v>
      </c>
      <c r="C1283" s="5" t="s">
        <v>206</v>
      </c>
      <c r="D1283" s="6">
        <v>9.95</v>
      </c>
      <c r="E1283" s="6">
        <v>5</v>
      </c>
      <c r="F1283" s="6">
        <v>7.3</v>
      </c>
      <c r="G1283" s="71">
        <v>-0.5</v>
      </c>
      <c r="H1283" s="52">
        <v>0.46</v>
      </c>
      <c r="I1283" s="88">
        <v>-0.27</v>
      </c>
    </row>
    <row r="1284" ht="15" spans="2:9">
      <c r="B1284" s="4" t="s">
        <v>1414</v>
      </c>
      <c r="C1284" s="5" t="s">
        <v>175</v>
      </c>
      <c r="D1284" s="6">
        <v>191.3</v>
      </c>
      <c r="E1284" s="6">
        <v>62</v>
      </c>
      <c r="F1284" s="6">
        <v>71.35</v>
      </c>
      <c r="G1284" s="163">
        <v>-0.68</v>
      </c>
      <c r="H1284" s="54">
        <v>0.15</v>
      </c>
      <c r="I1284" s="168">
        <v>-0.63</v>
      </c>
    </row>
    <row r="1285" ht="15" spans="2:9">
      <c r="B1285" s="4" t="s">
        <v>1415</v>
      </c>
      <c r="C1285" s="5" t="s">
        <v>165</v>
      </c>
      <c r="D1285" s="6">
        <v>992.8</v>
      </c>
      <c r="E1285" s="6">
        <v>537.85</v>
      </c>
      <c r="F1285" s="6">
        <v>567.85</v>
      </c>
      <c r="G1285" s="105">
        <v>-0.46</v>
      </c>
      <c r="H1285" s="29">
        <v>0.06</v>
      </c>
      <c r="I1285" s="44">
        <v>-0.43</v>
      </c>
    </row>
    <row r="1286" ht="15" spans="2:9">
      <c r="B1286" s="4" t="s">
        <v>1416</v>
      </c>
      <c r="C1286" s="5" t="s">
        <v>30</v>
      </c>
      <c r="D1286" s="6">
        <v>172.85</v>
      </c>
      <c r="E1286" s="6">
        <v>83.3</v>
      </c>
      <c r="F1286" s="6">
        <v>141.85</v>
      </c>
      <c r="G1286" s="86">
        <v>-0.52</v>
      </c>
      <c r="H1286" s="55">
        <v>0.7</v>
      </c>
      <c r="I1286" s="27">
        <v>-0.18</v>
      </c>
    </row>
    <row r="1287" ht="15" spans="2:9">
      <c r="B1287" s="4" t="s">
        <v>1417</v>
      </c>
      <c r="C1287" s="5" t="s">
        <v>848</v>
      </c>
      <c r="D1287" s="6">
        <v>58.3</v>
      </c>
      <c r="E1287" s="6">
        <v>22.35</v>
      </c>
      <c r="F1287" s="6">
        <v>38.25</v>
      </c>
      <c r="G1287" s="118">
        <v>-0.62</v>
      </c>
      <c r="H1287" s="55">
        <v>0.71</v>
      </c>
      <c r="I1287" s="114">
        <v>-0.34</v>
      </c>
    </row>
    <row r="1288" ht="15" spans="2:9">
      <c r="B1288" s="4" t="s">
        <v>1418</v>
      </c>
      <c r="C1288" s="5" t="s">
        <v>45</v>
      </c>
      <c r="D1288" s="6">
        <v>83.65</v>
      </c>
      <c r="E1288" s="6">
        <v>56.25</v>
      </c>
      <c r="F1288" s="6">
        <v>91.55</v>
      </c>
      <c r="G1288" s="15">
        <v>-0.33</v>
      </c>
      <c r="H1288" s="12">
        <v>0.63</v>
      </c>
      <c r="I1288" s="20">
        <v>0.09</v>
      </c>
    </row>
    <row r="1289" ht="15" spans="2:9">
      <c r="B1289" s="4" t="s">
        <v>1419</v>
      </c>
      <c r="C1289" s="5" t="s">
        <v>34</v>
      </c>
      <c r="D1289" s="6">
        <v>0.3</v>
      </c>
      <c r="E1289" s="6">
        <v>0.2</v>
      </c>
      <c r="F1289" s="6">
        <v>0.4</v>
      </c>
      <c r="G1289" s="15">
        <v>-0.33</v>
      </c>
      <c r="H1289" s="32">
        <v>1</v>
      </c>
      <c r="I1289" s="15">
        <v>0.33</v>
      </c>
    </row>
    <row r="1290" ht="15" spans="2:9">
      <c r="B1290" s="4" t="s">
        <v>1420</v>
      </c>
      <c r="C1290" s="5" t="s">
        <v>586</v>
      </c>
      <c r="D1290" s="6">
        <v>87.95</v>
      </c>
      <c r="E1290" s="6">
        <v>32.25</v>
      </c>
      <c r="F1290" s="6">
        <v>51.5</v>
      </c>
      <c r="G1290" s="117">
        <v>-0.63</v>
      </c>
      <c r="H1290" s="42">
        <v>0.6</v>
      </c>
      <c r="I1290" s="91">
        <v>-0.41</v>
      </c>
    </row>
    <row r="1291" ht="15" spans="2:9">
      <c r="B1291" s="4" t="s">
        <v>1421</v>
      </c>
      <c r="C1291" s="5" t="s">
        <v>80</v>
      </c>
      <c r="D1291" s="6">
        <v>18.8</v>
      </c>
      <c r="E1291" s="6">
        <v>10.2</v>
      </c>
      <c r="F1291" s="6">
        <v>16.85</v>
      </c>
      <c r="G1291" s="26">
        <v>-0.46</v>
      </c>
      <c r="H1291" s="13">
        <v>0.65</v>
      </c>
      <c r="I1291" s="27">
        <v>-0.1</v>
      </c>
    </row>
    <row r="1292" ht="15" spans="2:9">
      <c r="B1292" s="4" t="s">
        <v>1422</v>
      </c>
      <c r="C1292" s="5" t="s">
        <v>175</v>
      </c>
      <c r="D1292" s="6">
        <v>34.2</v>
      </c>
      <c r="E1292" s="6">
        <v>23.3</v>
      </c>
      <c r="F1292" s="6">
        <v>25.7</v>
      </c>
      <c r="G1292" s="42">
        <v>-0.32</v>
      </c>
      <c r="H1292" s="81">
        <v>0.1</v>
      </c>
      <c r="I1292" s="101">
        <v>-0.25</v>
      </c>
    </row>
    <row r="1293" ht="15" spans="2:9">
      <c r="B1293" s="4" t="s">
        <v>1423</v>
      </c>
      <c r="C1293" s="5" t="s">
        <v>54</v>
      </c>
      <c r="D1293" s="6">
        <v>0.9</v>
      </c>
      <c r="E1293" s="6">
        <v>0.6</v>
      </c>
      <c r="F1293" s="6">
        <v>1.65</v>
      </c>
      <c r="G1293" s="15">
        <v>-0.33</v>
      </c>
      <c r="H1293" s="140">
        <v>1.75</v>
      </c>
      <c r="I1293" s="18">
        <v>0.83</v>
      </c>
    </row>
    <row r="1294" ht="15" spans="2:9">
      <c r="B1294" s="4" t="s">
        <v>1424</v>
      </c>
      <c r="C1294" s="5" t="s">
        <v>173</v>
      </c>
      <c r="D1294" s="6">
        <v>10.15</v>
      </c>
      <c r="E1294" s="6">
        <v>5.7</v>
      </c>
      <c r="F1294" s="6">
        <v>8</v>
      </c>
      <c r="G1294" s="35">
        <v>-0.44</v>
      </c>
      <c r="H1294" s="27">
        <v>0.4</v>
      </c>
      <c r="I1294" s="95">
        <v>-0.21</v>
      </c>
    </row>
    <row r="1295" ht="15" spans="2:9">
      <c r="B1295" s="4" t="s">
        <v>1425</v>
      </c>
      <c r="C1295" s="5" t="s">
        <v>34</v>
      </c>
      <c r="D1295" s="6">
        <v>0.3</v>
      </c>
      <c r="E1295" s="6">
        <v>0.15</v>
      </c>
      <c r="F1295" s="6">
        <v>0.4</v>
      </c>
      <c r="G1295" s="57">
        <v>-0.5</v>
      </c>
      <c r="H1295" s="155">
        <v>1.67</v>
      </c>
      <c r="I1295" s="15">
        <v>0.33</v>
      </c>
    </row>
    <row r="1296" ht="15" spans="2:9">
      <c r="B1296" s="4" t="s">
        <v>1426</v>
      </c>
      <c r="C1296" s="5" t="s">
        <v>257</v>
      </c>
      <c r="D1296" s="6">
        <v>176.25</v>
      </c>
      <c r="E1296" s="6">
        <v>95.15</v>
      </c>
      <c r="F1296" s="6">
        <v>146</v>
      </c>
      <c r="G1296" s="105">
        <v>-0.46</v>
      </c>
      <c r="H1296" s="15">
        <v>0.53</v>
      </c>
      <c r="I1296" s="27">
        <v>-0.17</v>
      </c>
    </row>
    <row r="1297" ht="15" spans="2:9">
      <c r="B1297" s="4" t="s">
        <v>1427</v>
      </c>
      <c r="C1297" s="5" t="s">
        <v>165</v>
      </c>
      <c r="D1297" s="6">
        <v>8.9</v>
      </c>
      <c r="E1297" s="6">
        <v>4.4</v>
      </c>
      <c r="F1297" s="6">
        <v>5.85</v>
      </c>
      <c r="G1297" s="41">
        <v>-0.51</v>
      </c>
      <c r="H1297" s="17">
        <v>0.33</v>
      </c>
      <c r="I1297" s="114">
        <v>-0.34</v>
      </c>
    </row>
    <row r="1298" ht="15" spans="2:9">
      <c r="B1298" s="4" t="s">
        <v>1428</v>
      </c>
      <c r="C1298" s="5" t="s">
        <v>130</v>
      </c>
      <c r="D1298" s="6">
        <v>111.7</v>
      </c>
      <c r="E1298" s="6">
        <v>72.1</v>
      </c>
      <c r="F1298" s="6">
        <v>104.85</v>
      </c>
      <c r="G1298" s="28">
        <v>-0.35</v>
      </c>
      <c r="H1298" s="52">
        <v>0.45</v>
      </c>
      <c r="I1298" s="52">
        <v>-0.06</v>
      </c>
    </row>
    <row r="1299" ht="15" spans="2:9">
      <c r="B1299" s="4" t="s">
        <v>1429</v>
      </c>
      <c r="C1299" s="5" t="s">
        <v>19</v>
      </c>
      <c r="D1299" s="6">
        <v>4163.55</v>
      </c>
      <c r="E1299" s="6">
        <v>2718.5</v>
      </c>
      <c r="F1299" s="6">
        <v>3650.3</v>
      </c>
      <c r="G1299" s="28">
        <v>-0.35</v>
      </c>
      <c r="H1299" s="66">
        <v>0.34</v>
      </c>
      <c r="I1299" s="27">
        <v>-0.12</v>
      </c>
    </row>
    <row r="1300" ht="15" spans="2:9">
      <c r="B1300" s="4" t="s">
        <v>1430</v>
      </c>
      <c r="C1300" s="5" t="s">
        <v>140</v>
      </c>
      <c r="D1300" s="6">
        <v>219.4</v>
      </c>
      <c r="E1300" s="6">
        <v>109.4</v>
      </c>
      <c r="F1300" s="6">
        <v>174.2</v>
      </c>
      <c r="G1300" s="57">
        <v>-0.5</v>
      </c>
      <c r="H1300" s="42">
        <v>0.59</v>
      </c>
      <c r="I1300" s="35">
        <v>-0.21</v>
      </c>
    </row>
    <row r="1301" ht="15" spans="2:9">
      <c r="B1301" s="4" t="s">
        <v>1431</v>
      </c>
      <c r="C1301" s="5" t="s">
        <v>165</v>
      </c>
      <c r="D1301" s="6">
        <v>1218.65</v>
      </c>
      <c r="E1301" s="6">
        <v>484.9</v>
      </c>
      <c r="F1301" s="6">
        <v>614.9</v>
      </c>
      <c r="G1301" s="143">
        <v>-0.6</v>
      </c>
      <c r="H1301" s="24">
        <v>0.27</v>
      </c>
      <c r="I1301" s="191">
        <v>-0.5</v>
      </c>
    </row>
    <row r="1302" ht="15" spans="2:9">
      <c r="B1302" s="4" t="s">
        <v>1432</v>
      </c>
      <c r="C1302" s="5" t="s">
        <v>13</v>
      </c>
      <c r="D1302" s="6">
        <v>0.4</v>
      </c>
      <c r="E1302" s="6">
        <v>0.35</v>
      </c>
      <c r="F1302" s="6">
        <v>0.4</v>
      </c>
      <c r="G1302" s="36">
        <v>-0.13</v>
      </c>
      <c r="H1302" s="39">
        <v>0.14</v>
      </c>
      <c r="I1302" s="52">
        <v>0</v>
      </c>
    </row>
    <row r="1303" ht="15" spans="2:9">
      <c r="B1303" s="4" t="s">
        <v>1433</v>
      </c>
      <c r="C1303" s="5" t="s">
        <v>119</v>
      </c>
      <c r="D1303" s="6">
        <v>747.45</v>
      </c>
      <c r="E1303" s="6">
        <v>387</v>
      </c>
      <c r="F1303" s="6">
        <v>386.9</v>
      </c>
      <c r="G1303" s="33">
        <v>-0.48</v>
      </c>
      <c r="H1303" s="91">
        <v>0</v>
      </c>
      <c r="I1303" s="146">
        <v>-0.48</v>
      </c>
    </row>
    <row r="1304" ht="15" spans="2:9">
      <c r="B1304" s="4" t="s">
        <v>1434</v>
      </c>
      <c r="C1304" s="5" t="s">
        <v>47</v>
      </c>
      <c r="D1304" s="6">
        <v>88</v>
      </c>
      <c r="E1304" s="6">
        <v>69.45</v>
      </c>
      <c r="F1304" s="6">
        <v>77.85</v>
      </c>
      <c r="G1304" s="65">
        <v>-0.21</v>
      </c>
      <c r="H1304" s="61">
        <v>0.12</v>
      </c>
      <c r="I1304" s="27">
        <v>-0.12</v>
      </c>
    </row>
    <row r="1305" ht="15" spans="2:9">
      <c r="B1305" s="4" t="s">
        <v>1435</v>
      </c>
      <c r="C1305" s="5" t="s">
        <v>30</v>
      </c>
      <c r="D1305" s="6">
        <v>523.8</v>
      </c>
      <c r="E1305" s="6">
        <v>300.4</v>
      </c>
      <c r="F1305" s="6">
        <v>416.55</v>
      </c>
      <c r="G1305" s="27">
        <v>-0.43</v>
      </c>
      <c r="H1305" s="25">
        <v>0.39</v>
      </c>
      <c r="I1305" s="87">
        <v>-0.2</v>
      </c>
    </row>
    <row r="1306" ht="15" spans="2:9">
      <c r="B1306" s="4" t="s">
        <v>1436</v>
      </c>
      <c r="C1306" s="5" t="s">
        <v>80</v>
      </c>
      <c r="D1306" s="6">
        <v>29.45</v>
      </c>
      <c r="E1306" s="6">
        <v>16.9</v>
      </c>
      <c r="F1306" s="6">
        <v>26.95</v>
      </c>
      <c r="G1306" s="27">
        <v>-0.43</v>
      </c>
      <c r="H1306" s="42">
        <v>0.59</v>
      </c>
      <c r="I1306" s="27">
        <v>-0.08</v>
      </c>
    </row>
    <row r="1307" ht="15" spans="2:9">
      <c r="B1307" s="4" t="s">
        <v>1437</v>
      </c>
      <c r="C1307" s="5" t="s">
        <v>22</v>
      </c>
      <c r="D1307" s="6">
        <v>115.95</v>
      </c>
      <c r="E1307" s="6">
        <v>63.6</v>
      </c>
      <c r="F1307" s="6">
        <v>97.2</v>
      </c>
      <c r="G1307" s="17">
        <v>-0.45</v>
      </c>
      <c r="H1307" s="28">
        <v>0.53</v>
      </c>
      <c r="I1307" s="27">
        <v>-0.16</v>
      </c>
    </row>
    <row r="1308" ht="15" spans="2:9">
      <c r="B1308" s="4" t="s">
        <v>1438</v>
      </c>
      <c r="C1308" s="5" t="s">
        <v>54</v>
      </c>
      <c r="D1308" s="6">
        <v>55.5</v>
      </c>
      <c r="E1308" s="6">
        <v>29.45</v>
      </c>
      <c r="F1308" s="6">
        <v>44.3</v>
      </c>
      <c r="G1308" s="53">
        <v>-0.47</v>
      </c>
      <c r="H1308" s="75">
        <v>0.5</v>
      </c>
      <c r="I1308" s="87">
        <v>-0.2</v>
      </c>
    </row>
    <row r="1309" ht="15" spans="2:9">
      <c r="B1309" s="4" t="s">
        <v>1439</v>
      </c>
      <c r="C1309" s="5" t="s">
        <v>64</v>
      </c>
      <c r="D1309" s="6">
        <v>25.7</v>
      </c>
      <c r="E1309" s="6">
        <v>12.9</v>
      </c>
      <c r="F1309" s="6">
        <v>15.15</v>
      </c>
      <c r="G1309" s="71">
        <v>-0.5</v>
      </c>
      <c r="H1309" s="41">
        <v>0.17</v>
      </c>
      <c r="I1309" s="68">
        <v>-0.41</v>
      </c>
    </row>
    <row r="1310" ht="15" spans="2:9">
      <c r="B1310" s="4" t="s">
        <v>1440</v>
      </c>
      <c r="C1310" s="5" t="s">
        <v>42</v>
      </c>
      <c r="D1310" s="6">
        <v>65.1</v>
      </c>
      <c r="E1310" s="6">
        <v>33.9</v>
      </c>
      <c r="F1310" s="6">
        <v>53.25</v>
      </c>
      <c r="G1310" s="50">
        <v>-0.48</v>
      </c>
      <c r="H1310" s="42">
        <v>0.57</v>
      </c>
      <c r="I1310" s="27">
        <v>-0.18</v>
      </c>
    </row>
    <row r="1311" ht="15" spans="2:9">
      <c r="B1311" s="4" t="s">
        <v>1441</v>
      </c>
      <c r="C1311" s="5" t="s">
        <v>119</v>
      </c>
      <c r="D1311" s="6">
        <v>216.95</v>
      </c>
      <c r="E1311" s="6">
        <v>125.75</v>
      </c>
      <c r="F1311" s="6">
        <v>140.3</v>
      </c>
      <c r="G1311" s="27">
        <v>-0.42</v>
      </c>
      <c r="H1311" s="61">
        <v>0.12</v>
      </c>
      <c r="I1311" s="81">
        <v>-0.35</v>
      </c>
    </row>
    <row r="1312" ht="15" spans="2:9">
      <c r="B1312" s="4" t="s">
        <v>1442</v>
      </c>
      <c r="C1312" s="5" t="s">
        <v>636</v>
      </c>
      <c r="D1312" s="6">
        <v>118.7</v>
      </c>
      <c r="E1312" s="6">
        <v>66.2</v>
      </c>
      <c r="F1312" s="6">
        <v>109.95</v>
      </c>
      <c r="G1312" s="95">
        <v>-0.44</v>
      </c>
      <c r="H1312" s="13">
        <v>0.66</v>
      </c>
      <c r="I1312" s="27">
        <v>-0.07</v>
      </c>
    </row>
    <row r="1313" ht="15" spans="2:9">
      <c r="B1313" s="4" t="s">
        <v>1443</v>
      </c>
      <c r="C1313" s="5" t="s">
        <v>210</v>
      </c>
      <c r="D1313" s="6">
        <v>5.55</v>
      </c>
      <c r="E1313" s="6">
        <v>3.1</v>
      </c>
      <c r="F1313" s="6">
        <v>7.45</v>
      </c>
      <c r="G1313" s="95">
        <v>-0.44</v>
      </c>
      <c r="H1313" s="129">
        <v>1.4</v>
      </c>
      <c r="I1313" s="15">
        <v>0.34</v>
      </c>
    </row>
    <row r="1314" ht="15" spans="2:9">
      <c r="B1314" s="4" t="s">
        <v>1444</v>
      </c>
      <c r="C1314" s="5" t="s">
        <v>119</v>
      </c>
      <c r="D1314" s="6">
        <v>258.75</v>
      </c>
      <c r="E1314" s="6">
        <v>126.6</v>
      </c>
      <c r="F1314" s="6">
        <v>179.85</v>
      </c>
      <c r="G1314" s="74">
        <v>-0.51</v>
      </c>
      <c r="H1314" s="27">
        <v>0.42</v>
      </c>
      <c r="I1314" s="71">
        <v>-0.3</v>
      </c>
    </row>
    <row r="1315" ht="15" spans="2:9">
      <c r="B1315" s="4" t="s">
        <v>1445</v>
      </c>
      <c r="C1315" s="5" t="s">
        <v>36</v>
      </c>
      <c r="D1315" s="6">
        <v>464.05</v>
      </c>
      <c r="E1315" s="6">
        <v>327</v>
      </c>
      <c r="F1315" s="6">
        <v>394.35</v>
      </c>
      <c r="G1315" s="12">
        <v>-0.3</v>
      </c>
      <c r="H1315" s="85">
        <v>0.21</v>
      </c>
      <c r="I1315" s="27">
        <v>-0.15</v>
      </c>
    </row>
    <row r="1316" ht="15" spans="2:9">
      <c r="B1316" s="4" t="s">
        <v>1446</v>
      </c>
      <c r="C1316" s="5" t="s">
        <v>34</v>
      </c>
      <c r="D1316" s="6">
        <v>1.6</v>
      </c>
      <c r="E1316" s="6">
        <v>1.45</v>
      </c>
      <c r="F1316" s="6">
        <v>1.7</v>
      </c>
      <c r="G1316" s="72">
        <v>-0.09</v>
      </c>
      <c r="H1316" s="41">
        <v>0.17</v>
      </c>
      <c r="I1316" s="20">
        <v>0.06</v>
      </c>
    </row>
    <row r="1317" ht="15" spans="2:9">
      <c r="B1317" s="4" t="s">
        <v>1447</v>
      </c>
      <c r="C1317" s="5" t="s">
        <v>196</v>
      </c>
      <c r="D1317" s="6">
        <v>263.35</v>
      </c>
      <c r="E1317" s="6">
        <v>161.65</v>
      </c>
      <c r="F1317" s="6">
        <v>276.35</v>
      </c>
      <c r="G1317" s="20">
        <v>-0.39</v>
      </c>
      <c r="H1317" s="55">
        <v>0.71</v>
      </c>
      <c r="I1317" s="52">
        <v>0.05</v>
      </c>
    </row>
    <row r="1318" ht="15" spans="2:9">
      <c r="B1318" s="4" t="s">
        <v>1448</v>
      </c>
      <c r="C1318" s="5" t="s">
        <v>119</v>
      </c>
      <c r="D1318" s="6">
        <v>2070.2</v>
      </c>
      <c r="E1318" s="6">
        <v>1289.1</v>
      </c>
      <c r="F1318" s="6">
        <v>1470.8</v>
      </c>
      <c r="G1318" s="20">
        <v>-0.38</v>
      </c>
      <c r="H1318" s="39">
        <v>0.14</v>
      </c>
      <c r="I1318" s="100">
        <v>-0.29</v>
      </c>
    </row>
    <row r="1319" ht="15" spans="2:9">
      <c r="B1319" s="4" t="s">
        <v>1449</v>
      </c>
      <c r="C1319" s="5" t="s">
        <v>1038</v>
      </c>
      <c r="D1319" s="6">
        <v>1.75</v>
      </c>
      <c r="E1319" s="6">
        <v>1.2</v>
      </c>
      <c r="F1319" s="6">
        <v>1.3</v>
      </c>
      <c r="G1319" s="42">
        <v>-0.31</v>
      </c>
      <c r="H1319" s="73">
        <v>0.08</v>
      </c>
      <c r="I1319" s="53">
        <v>-0.26</v>
      </c>
    </row>
    <row r="1320" ht="15" spans="2:9">
      <c r="B1320" s="4" t="s">
        <v>1450</v>
      </c>
      <c r="C1320" s="5" t="s">
        <v>440</v>
      </c>
      <c r="D1320" s="6">
        <v>434.4</v>
      </c>
      <c r="E1320" s="6">
        <v>212</v>
      </c>
      <c r="F1320" s="6">
        <v>312.85</v>
      </c>
      <c r="G1320" s="54">
        <v>-0.51</v>
      </c>
      <c r="H1320" s="20">
        <v>0.48</v>
      </c>
      <c r="I1320" s="33">
        <v>-0.28</v>
      </c>
    </row>
    <row r="1321" ht="15" spans="2:9">
      <c r="B1321" s="4" t="s">
        <v>1451</v>
      </c>
      <c r="C1321" s="5" t="s">
        <v>80</v>
      </c>
      <c r="D1321" s="6">
        <v>65.15</v>
      </c>
      <c r="E1321" s="6">
        <v>39.25</v>
      </c>
      <c r="F1321" s="6">
        <v>50.95</v>
      </c>
      <c r="G1321" s="52">
        <v>-0.4</v>
      </c>
      <c r="H1321" s="104">
        <v>0.3</v>
      </c>
      <c r="I1321" s="43">
        <v>-0.22</v>
      </c>
    </row>
    <row r="1322" ht="15" spans="2:9">
      <c r="B1322" s="4" t="s">
        <v>1452</v>
      </c>
      <c r="C1322" s="5" t="s">
        <v>165</v>
      </c>
      <c r="D1322" s="6">
        <v>1655.4</v>
      </c>
      <c r="E1322" s="6">
        <v>1047.9</v>
      </c>
      <c r="F1322" s="6">
        <v>1202.95</v>
      </c>
      <c r="G1322" s="75">
        <v>-0.37</v>
      </c>
      <c r="H1322" s="54">
        <v>0.15</v>
      </c>
      <c r="I1322" s="50">
        <v>-0.27</v>
      </c>
    </row>
    <row r="1323" ht="15" spans="2:9">
      <c r="B1323" s="4" t="s">
        <v>1453</v>
      </c>
      <c r="C1323" s="5" t="s">
        <v>119</v>
      </c>
      <c r="D1323" s="6">
        <v>306.25</v>
      </c>
      <c r="E1323" s="6">
        <v>156.7</v>
      </c>
      <c r="F1323" s="6">
        <v>210.2</v>
      </c>
      <c r="G1323" s="100">
        <v>-0.49</v>
      </c>
      <c r="H1323" s="66">
        <v>0.34</v>
      </c>
      <c r="I1323" s="23">
        <v>-0.31</v>
      </c>
    </row>
    <row r="1324" ht="15" spans="2:9">
      <c r="B1324" s="4" t="s">
        <v>1454</v>
      </c>
      <c r="C1324" s="5" t="s">
        <v>119</v>
      </c>
      <c r="D1324" s="6">
        <v>466.15</v>
      </c>
      <c r="E1324" s="6">
        <v>254.5</v>
      </c>
      <c r="F1324" s="6">
        <v>314.9</v>
      </c>
      <c r="G1324" s="11">
        <v>-0.45</v>
      </c>
      <c r="H1324" s="33">
        <v>0.24</v>
      </c>
      <c r="I1324" s="74">
        <v>-0.32</v>
      </c>
    </row>
    <row r="1325" ht="15" spans="2:9">
      <c r="B1325" s="4" t="s">
        <v>1455</v>
      </c>
      <c r="C1325" s="5" t="s">
        <v>64</v>
      </c>
      <c r="D1325" s="6">
        <v>39.85</v>
      </c>
      <c r="E1325" s="6">
        <v>23.05</v>
      </c>
      <c r="F1325" s="6">
        <v>39.1</v>
      </c>
      <c r="G1325" s="27">
        <v>-0.42</v>
      </c>
      <c r="H1325" s="18">
        <v>0.7</v>
      </c>
      <c r="I1325" s="52">
        <v>-0.02</v>
      </c>
    </row>
    <row r="1326" ht="15" spans="2:9">
      <c r="B1326" s="4" t="s">
        <v>1456</v>
      </c>
      <c r="C1326" s="5" t="s">
        <v>85</v>
      </c>
      <c r="D1326" s="6">
        <v>390.25</v>
      </c>
      <c r="E1326" s="6">
        <v>179.95</v>
      </c>
      <c r="F1326" s="6">
        <v>172.95</v>
      </c>
      <c r="G1326" s="37">
        <v>-0.54</v>
      </c>
      <c r="H1326" s="19">
        <v>-0.04</v>
      </c>
      <c r="I1326" s="106">
        <v>-0.56</v>
      </c>
    </row>
    <row r="1327" ht="15" spans="2:9">
      <c r="B1327" s="4" t="s">
        <v>1457</v>
      </c>
      <c r="C1327" s="5" t="s">
        <v>30</v>
      </c>
      <c r="D1327" s="6">
        <v>414.6</v>
      </c>
      <c r="E1327" s="6">
        <v>335.15</v>
      </c>
      <c r="F1327" s="6">
        <v>494.25</v>
      </c>
      <c r="G1327" s="60">
        <v>-0.19</v>
      </c>
      <c r="H1327" s="20">
        <v>0.47</v>
      </c>
      <c r="I1327" s="75">
        <v>0.19</v>
      </c>
    </row>
    <row r="1328" ht="15" spans="2:9">
      <c r="B1328" s="4" t="s">
        <v>1458</v>
      </c>
      <c r="C1328" s="5" t="s">
        <v>257</v>
      </c>
      <c r="D1328" s="6">
        <v>86.35</v>
      </c>
      <c r="E1328" s="6">
        <v>57.9</v>
      </c>
      <c r="F1328" s="6">
        <v>79.55</v>
      </c>
      <c r="G1328" s="15">
        <v>-0.33</v>
      </c>
      <c r="H1328" s="87">
        <v>0.37</v>
      </c>
      <c r="I1328" s="27">
        <v>-0.08</v>
      </c>
    </row>
    <row r="1329" ht="15" spans="2:9">
      <c r="B1329" s="4" t="s">
        <v>1459</v>
      </c>
      <c r="C1329" s="5" t="s">
        <v>225</v>
      </c>
      <c r="D1329" s="6">
        <v>504.9</v>
      </c>
      <c r="E1329" s="6">
        <v>294.65</v>
      </c>
      <c r="F1329" s="6">
        <v>402.15</v>
      </c>
      <c r="G1329" s="27">
        <v>-0.42</v>
      </c>
      <c r="H1329" s="35">
        <v>0.36</v>
      </c>
      <c r="I1329" s="87">
        <v>-0.2</v>
      </c>
    </row>
    <row r="1330" ht="15" spans="2:9">
      <c r="B1330" s="4" t="s">
        <v>1460</v>
      </c>
      <c r="C1330" s="5" t="s">
        <v>34</v>
      </c>
      <c r="D1330" s="6">
        <v>3.35</v>
      </c>
      <c r="E1330" s="6">
        <v>2.25</v>
      </c>
      <c r="F1330" s="6">
        <v>3.65</v>
      </c>
      <c r="G1330" s="15">
        <v>-0.33</v>
      </c>
      <c r="H1330" s="12">
        <v>0.62</v>
      </c>
      <c r="I1330" s="20">
        <v>0.09</v>
      </c>
    </row>
    <row r="1331" ht="15" spans="2:9">
      <c r="B1331" s="4" t="s">
        <v>1461</v>
      </c>
      <c r="C1331" s="5" t="s">
        <v>76</v>
      </c>
      <c r="D1331" s="6">
        <v>175.3</v>
      </c>
      <c r="E1331" s="6">
        <v>125.1</v>
      </c>
      <c r="F1331" s="6">
        <v>163.7</v>
      </c>
      <c r="G1331" s="13">
        <v>-0.29</v>
      </c>
      <c r="H1331" s="105">
        <v>0.31</v>
      </c>
      <c r="I1331" s="27">
        <v>-0.07</v>
      </c>
    </row>
    <row r="1332" ht="15" spans="2:9">
      <c r="B1332" s="4" t="s">
        <v>1462</v>
      </c>
      <c r="C1332" s="5" t="s">
        <v>119</v>
      </c>
      <c r="D1332" s="6">
        <v>192.5</v>
      </c>
      <c r="E1332" s="6">
        <v>115.65</v>
      </c>
      <c r="F1332" s="6">
        <v>131.8</v>
      </c>
      <c r="G1332" s="52">
        <v>-0.4</v>
      </c>
      <c r="H1332" s="39">
        <v>0.14</v>
      </c>
      <c r="I1332" s="41">
        <v>-0.32</v>
      </c>
    </row>
    <row r="1333" ht="15" spans="2:9">
      <c r="B1333" s="4" t="s">
        <v>1463</v>
      </c>
      <c r="C1333" s="5" t="s">
        <v>695</v>
      </c>
      <c r="D1333" s="6">
        <v>7.9</v>
      </c>
      <c r="E1333" s="6">
        <v>5.35</v>
      </c>
      <c r="F1333" s="6">
        <v>7</v>
      </c>
      <c r="G1333" s="42">
        <v>-0.32</v>
      </c>
      <c r="H1333" s="105">
        <v>0.31</v>
      </c>
      <c r="I1333" s="27">
        <v>-0.11</v>
      </c>
    </row>
    <row r="1334" ht="15" spans="2:9">
      <c r="B1334" s="4" t="s">
        <v>1464</v>
      </c>
      <c r="C1334" s="5" t="s">
        <v>146</v>
      </c>
      <c r="D1334" s="6">
        <v>1390.45</v>
      </c>
      <c r="E1334" s="6">
        <v>861</v>
      </c>
      <c r="F1334" s="6">
        <v>1076.1</v>
      </c>
      <c r="G1334" s="20">
        <v>-0.38</v>
      </c>
      <c r="H1334" s="50">
        <v>0.25</v>
      </c>
      <c r="I1334" s="98">
        <v>-0.23</v>
      </c>
    </row>
    <row r="1335" ht="15" spans="2:9">
      <c r="B1335" s="4" t="s">
        <v>1465</v>
      </c>
      <c r="C1335" s="5" t="s">
        <v>94</v>
      </c>
      <c r="D1335" s="6">
        <v>3.85</v>
      </c>
      <c r="E1335" s="6">
        <v>3</v>
      </c>
      <c r="F1335" s="6">
        <v>3.4</v>
      </c>
      <c r="G1335" s="21">
        <v>-0.22</v>
      </c>
      <c r="H1335" s="86">
        <v>0.13</v>
      </c>
      <c r="I1335" s="27">
        <v>-0.12</v>
      </c>
    </row>
    <row r="1336" ht="15" spans="2:9">
      <c r="B1336" s="4" t="s">
        <v>1466</v>
      </c>
      <c r="C1336" s="5" t="s">
        <v>173</v>
      </c>
      <c r="D1336" s="6">
        <v>24</v>
      </c>
      <c r="E1336" s="6">
        <v>9.85</v>
      </c>
      <c r="F1336" s="6">
        <v>6.85</v>
      </c>
      <c r="G1336" s="76">
        <v>-0.59</v>
      </c>
      <c r="H1336" s="199">
        <v>-0.3</v>
      </c>
      <c r="I1336" s="212">
        <v>-0.71</v>
      </c>
    </row>
    <row r="1337" ht="15" spans="2:9">
      <c r="B1337" s="4" t="s">
        <v>1467</v>
      </c>
      <c r="C1337" s="5" t="s">
        <v>34</v>
      </c>
      <c r="D1337" s="6">
        <v>18.5</v>
      </c>
      <c r="E1337" s="6">
        <v>13.05</v>
      </c>
      <c r="F1337" s="6">
        <v>17.85</v>
      </c>
      <c r="G1337" s="12">
        <v>-0.29</v>
      </c>
      <c r="H1337" s="35">
        <v>0.37</v>
      </c>
      <c r="I1337" s="52">
        <v>-0.04</v>
      </c>
    </row>
    <row r="1338" ht="15" spans="2:9">
      <c r="B1338" s="4" t="s">
        <v>1468</v>
      </c>
      <c r="C1338" s="5" t="s">
        <v>34</v>
      </c>
      <c r="D1338" s="6">
        <v>31.45</v>
      </c>
      <c r="E1338" s="6">
        <v>16.9</v>
      </c>
      <c r="F1338" s="6">
        <v>25.75</v>
      </c>
      <c r="G1338" s="104">
        <v>-0.46</v>
      </c>
      <c r="H1338" s="28">
        <v>0.52</v>
      </c>
      <c r="I1338" s="27">
        <v>-0.18</v>
      </c>
    </row>
    <row r="1339" ht="15" spans="2:9">
      <c r="B1339" s="4" t="s">
        <v>1469</v>
      </c>
      <c r="C1339" s="5" t="s">
        <v>19</v>
      </c>
      <c r="D1339" s="6">
        <v>169.7</v>
      </c>
      <c r="E1339" s="6">
        <v>67.75</v>
      </c>
      <c r="F1339" s="6">
        <v>96.6</v>
      </c>
      <c r="G1339" s="137">
        <v>-0.6</v>
      </c>
      <c r="H1339" s="27">
        <v>0.43</v>
      </c>
      <c r="I1339" s="121">
        <v>-0.43</v>
      </c>
    </row>
    <row r="1340" ht="15" spans="2:9">
      <c r="B1340" s="4" t="s">
        <v>1470</v>
      </c>
      <c r="C1340" s="5" t="s">
        <v>30</v>
      </c>
      <c r="D1340" s="6">
        <v>40.5</v>
      </c>
      <c r="E1340" s="6">
        <v>27.5</v>
      </c>
      <c r="F1340" s="6">
        <v>34.85</v>
      </c>
      <c r="G1340" s="42">
        <v>-0.32</v>
      </c>
      <c r="H1340" s="24">
        <v>0.27</v>
      </c>
      <c r="I1340" s="27">
        <v>-0.14</v>
      </c>
    </row>
    <row r="1341" ht="15" spans="2:9">
      <c r="B1341" s="4" t="s">
        <v>1471</v>
      </c>
      <c r="C1341" s="5" t="s">
        <v>34</v>
      </c>
      <c r="D1341" s="6">
        <v>140.2</v>
      </c>
      <c r="E1341" s="6">
        <v>100.3</v>
      </c>
      <c r="F1341" s="6">
        <v>101.6</v>
      </c>
      <c r="G1341" s="13">
        <v>-0.28</v>
      </c>
      <c r="H1341" s="119">
        <v>0.01</v>
      </c>
      <c r="I1341" s="50">
        <v>-0.28</v>
      </c>
    </row>
    <row r="1342" ht="15" spans="2:9">
      <c r="B1342" s="4" t="s">
        <v>1472</v>
      </c>
      <c r="C1342" s="5" t="s">
        <v>40</v>
      </c>
      <c r="D1342" s="6">
        <v>2.4</v>
      </c>
      <c r="E1342" s="6">
        <v>1.8</v>
      </c>
      <c r="F1342" s="6">
        <v>3.6</v>
      </c>
      <c r="G1342" s="18">
        <v>-0.25</v>
      </c>
      <c r="H1342" s="32">
        <v>1</v>
      </c>
      <c r="I1342" s="42">
        <v>0.5</v>
      </c>
    </row>
    <row r="1343" ht="15" spans="2:9">
      <c r="B1343" s="4" t="s">
        <v>1473</v>
      </c>
      <c r="C1343" s="5" t="s">
        <v>40</v>
      </c>
      <c r="D1343" s="6">
        <v>299.7</v>
      </c>
      <c r="E1343" s="6">
        <v>90</v>
      </c>
      <c r="F1343" s="6">
        <v>155.75</v>
      </c>
      <c r="G1343" s="184">
        <v>-0.7</v>
      </c>
      <c r="H1343" s="55">
        <v>0.73</v>
      </c>
      <c r="I1343" s="146">
        <v>-0.48</v>
      </c>
    </row>
    <row r="1344" ht="15" spans="2:9">
      <c r="B1344" s="4" t="s">
        <v>1474</v>
      </c>
      <c r="C1344" s="5" t="s">
        <v>40</v>
      </c>
      <c r="D1344" s="6">
        <v>121.1</v>
      </c>
      <c r="E1344" s="6">
        <v>67.25</v>
      </c>
      <c r="F1344" s="6">
        <v>89.6</v>
      </c>
      <c r="G1344" s="43">
        <v>-0.44</v>
      </c>
      <c r="H1344" s="98">
        <v>0.33</v>
      </c>
      <c r="I1344" s="53">
        <v>-0.26</v>
      </c>
    </row>
    <row r="1345" ht="15" spans="2:9">
      <c r="B1345" s="4" t="s">
        <v>1475</v>
      </c>
      <c r="C1345" s="5" t="s">
        <v>119</v>
      </c>
      <c r="D1345" s="6">
        <v>1186.9</v>
      </c>
      <c r="E1345" s="6">
        <v>869.25</v>
      </c>
      <c r="F1345" s="6">
        <v>1276.6</v>
      </c>
      <c r="G1345" s="13">
        <v>-0.27</v>
      </c>
      <c r="H1345" s="20">
        <v>0.47</v>
      </c>
      <c r="I1345" s="20">
        <v>0.08</v>
      </c>
    </row>
    <row r="1346" ht="15" spans="2:9">
      <c r="B1346" s="4" t="s">
        <v>1476</v>
      </c>
      <c r="C1346" s="5" t="s">
        <v>117</v>
      </c>
      <c r="D1346" s="6">
        <v>1329.1</v>
      </c>
      <c r="E1346" s="6">
        <v>730.25</v>
      </c>
      <c r="F1346" s="6">
        <v>899.1</v>
      </c>
      <c r="G1346" s="17">
        <v>-0.45</v>
      </c>
      <c r="H1346" s="48">
        <v>0.23</v>
      </c>
      <c r="I1346" s="74">
        <v>-0.32</v>
      </c>
    </row>
    <row r="1347" ht="15" spans="2:9">
      <c r="B1347" s="4" t="s">
        <v>1477</v>
      </c>
      <c r="C1347" s="5" t="s">
        <v>30</v>
      </c>
      <c r="D1347" s="6">
        <v>0.65</v>
      </c>
      <c r="E1347" s="6">
        <v>0.4</v>
      </c>
      <c r="F1347" s="6">
        <v>1.65</v>
      </c>
      <c r="G1347" s="20">
        <v>-0.38</v>
      </c>
      <c r="H1347" s="213">
        <v>3.13</v>
      </c>
      <c r="I1347" s="9">
        <v>1.54</v>
      </c>
    </row>
    <row r="1348" ht="15" spans="2:9">
      <c r="B1348" s="4" t="s">
        <v>1478</v>
      </c>
      <c r="C1348" s="5" t="s">
        <v>30</v>
      </c>
      <c r="D1348" s="6">
        <v>306.05</v>
      </c>
      <c r="E1348" s="6">
        <v>224.6</v>
      </c>
      <c r="F1348" s="6">
        <v>367</v>
      </c>
      <c r="G1348" s="18">
        <v>-0.27</v>
      </c>
      <c r="H1348" s="13">
        <v>0.63</v>
      </c>
      <c r="I1348" s="75">
        <v>0.2</v>
      </c>
    </row>
    <row r="1349" ht="15" spans="2:9">
      <c r="B1349" s="4" t="s">
        <v>1479</v>
      </c>
      <c r="C1349" s="5" t="s">
        <v>146</v>
      </c>
      <c r="D1349" s="6">
        <v>57.25</v>
      </c>
      <c r="E1349" s="6">
        <v>38</v>
      </c>
      <c r="F1349" s="6">
        <v>60.05</v>
      </c>
      <c r="G1349" s="15">
        <v>-0.34</v>
      </c>
      <c r="H1349" s="42">
        <v>0.58</v>
      </c>
      <c r="I1349" s="52">
        <v>0.05</v>
      </c>
    </row>
    <row r="1350" ht="15" spans="2:9">
      <c r="B1350" s="4" t="s">
        <v>1480</v>
      </c>
      <c r="C1350" s="5" t="s">
        <v>72</v>
      </c>
      <c r="D1350" s="6">
        <v>191.9</v>
      </c>
      <c r="E1350" s="6">
        <v>84.6</v>
      </c>
      <c r="F1350" s="6">
        <v>165.5</v>
      </c>
      <c r="G1350" s="119">
        <v>-0.56</v>
      </c>
      <c r="H1350" s="72">
        <v>0.96</v>
      </c>
      <c r="I1350" s="27">
        <v>-0.14</v>
      </c>
    </row>
    <row r="1351" ht="15" spans="2:9">
      <c r="B1351" s="4" t="s">
        <v>1481</v>
      </c>
      <c r="C1351" s="5" t="s">
        <v>30</v>
      </c>
      <c r="D1351" s="6">
        <v>96</v>
      </c>
      <c r="E1351" s="6">
        <v>39.95</v>
      </c>
      <c r="F1351" s="6">
        <v>59.5</v>
      </c>
      <c r="G1351" s="107">
        <v>-0.58</v>
      </c>
      <c r="H1351" s="20">
        <v>0.49</v>
      </c>
      <c r="I1351" s="29">
        <v>-0.38</v>
      </c>
    </row>
    <row r="1352" ht="15" spans="2:9">
      <c r="B1352" s="4" t="s">
        <v>1482</v>
      </c>
      <c r="C1352" s="5" t="s">
        <v>119</v>
      </c>
      <c r="D1352" s="6">
        <v>123.3</v>
      </c>
      <c r="E1352" s="6">
        <v>69.65</v>
      </c>
      <c r="F1352" s="6">
        <v>102.25</v>
      </c>
      <c r="G1352" s="87">
        <v>-0.44</v>
      </c>
      <c r="H1352" s="20">
        <v>0.47</v>
      </c>
      <c r="I1352" s="27">
        <v>-0.17</v>
      </c>
    </row>
    <row r="1353" ht="15" spans="2:9">
      <c r="B1353" s="4" t="s">
        <v>1483</v>
      </c>
      <c r="C1353" s="5" t="s">
        <v>740</v>
      </c>
      <c r="D1353" s="6">
        <v>1.6</v>
      </c>
      <c r="E1353" s="6">
        <v>0.85</v>
      </c>
      <c r="F1353" s="6">
        <v>1.2</v>
      </c>
      <c r="G1353" s="53">
        <v>-0.47</v>
      </c>
      <c r="H1353" s="27">
        <v>0.41</v>
      </c>
      <c r="I1353" s="101">
        <v>-0.25</v>
      </c>
    </row>
    <row r="1354" ht="15" spans="2:9">
      <c r="B1354" s="4" t="s">
        <v>1484</v>
      </c>
      <c r="C1354" s="5" t="s">
        <v>740</v>
      </c>
      <c r="D1354" s="6">
        <v>2.35</v>
      </c>
      <c r="E1354" s="6">
        <v>1.1</v>
      </c>
      <c r="F1354" s="6">
        <v>1.7</v>
      </c>
      <c r="G1354" s="51">
        <v>-0.53</v>
      </c>
      <c r="H1354" s="15">
        <v>0.55</v>
      </c>
      <c r="I1354" s="94">
        <v>-0.28</v>
      </c>
    </row>
    <row r="1355" ht="15" spans="2:9">
      <c r="B1355" s="4" t="s">
        <v>1485</v>
      </c>
      <c r="C1355" s="5" t="s">
        <v>210</v>
      </c>
      <c r="D1355" s="6">
        <v>83.3</v>
      </c>
      <c r="E1355" s="6">
        <v>38.55</v>
      </c>
      <c r="F1355" s="6">
        <v>71.85</v>
      </c>
      <c r="G1355" s="73">
        <v>-0.54</v>
      </c>
      <c r="H1355" s="67">
        <v>0.86</v>
      </c>
      <c r="I1355" s="27">
        <v>-0.14</v>
      </c>
    </row>
    <row r="1356" ht="15" spans="2:9">
      <c r="B1356" s="4" t="s">
        <v>1486</v>
      </c>
      <c r="C1356" s="5" t="s">
        <v>62</v>
      </c>
      <c r="D1356" s="6">
        <v>10424.3</v>
      </c>
      <c r="E1356" s="6">
        <v>7904.7</v>
      </c>
      <c r="F1356" s="6">
        <v>10954.5</v>
      </c>
      <c r="G1356" s="55">
        <v>-0.24</v>
      </c>
      <c r="H1356" s="25">
        <v>0.39</v>
      </c>
      <c r="I1356" s="52">
        <v>0.05</v>
      </c>
    </row>
    <row r="1357" ht="15" spans="2:9">
      <c r="B1357" s="4" t="s">
        <v>1487</v>
      </c>
      <c r="C1357" s="5" t="s">
        <v>173</v>
      </c>
      <c r="D1357" s="6">
        <v>30.95</v>
      </c>
      <c r="E1357" s="6">
        <v>21.95</v>
      </c>
      <c r="F1357" s="6">
        <v>23.4</v>
      </c>
      <c r="G1357" s="12">
        <v>-0.29</v>
      </c>
      <c r="H1357" s="116">
        <v>0.07</v>
      </c>
      <c r="I1357" s="104">
        <v>-0.24</v>
      </c>
    </row>
    <row r="1358" ht="15" spans="2:9">
      <c r="B1358" s="4" t="s">
        <v>1488</v>
      </c>
      <c r="C1358" s="5" t="s">
        <v>130</v>
      </c>
      <c r="D1358" s="6">
        <v>756.65</v>
      </c>
      <c r="E1358" s="6">
        <v>200.75</v>
      </c>
      <c r="F1358" s="6">
        <v>318.35</v>
      </c>
      <c r="G1358" s="138">
        <v>-0.73</v>
      </c>
      <c r="H1358" s="42">
        <v>0.59</v>
      </c>
      <c r="I1358" s="214">
        <v>-0.58</v>
      </c>
    </row>
    <row r="1359" ht="15" spans="2:9">
      <c r="B1359" s="4" t="s">
        <v>1489</v>
      </c>
      <c r="C1359" s="5" t="s">
        <v>262</v>
      </c>
      <c r="D1359" s="6">
        <v>97.05</v>
      </c>
      <c r="E1359" s="6">
        <v>49.4</v>
      </c>
      <c r="F1359" s="6">
        <v>79.3</v>
      </c>
      <c r="G1359" s="83">
        <v>-0.49</v>
      </c>
      <c r="H1359" s="12">
        <v>0.61</v>
      </c>
      <c r="I1359" s="27">
        <v>-0.18</v>
      </c>
    </row>
    <row r="1360" ht="15" spans="2:9">
      <c r="B1360" s="4" t="s">
        <v>1490</v>
      </c>
      <c r="C1360" s="5" t="s">
        <v>1491</v>
      </c>
      <c r="D1360" s="6">
        <v>396.7</v>
      </c>
      <c r="E1360" s="6">
        <v>230.05</v>
      </c>
      <c r="F1360" s="6">
        <v>469.55</v>
      </c>
      <c r="G1360" s="27">
        <v>-0.42</v>
      </c>
      <c r="H1360" s="173">
        <v>1.04</v>
      </c>
      <c r="I1360" s="75">
        <v>0.18</v>
      </c>
    </row>
    <row r="1361" ht="15" spans="2:9">
      <c r="B1361" s="4" t="s">
        <v>1492</v>
      </c>
      <c r="C1361" s="5" t="s">
        <v>262</v>
      </c>
      <c r="D1361" s="6">
        <v>395.15</v>
      </c>
      <c r="E1361" s="6">
        <v>249.05</v>
      </c>
      <c r="F1361" s="6">
        <v>379.75</v>
      </c>
      <c r="G1361" s="20">
        <v>-0.37</v>
      </c>
      <c r="H1361" s="28">
        <v>0.52</v>
      </c>
      <c r="I1361" s="52">
        <v>-0.04</v>
      </c>
    </row>
    <row r="1362" ht="15" spans="2:9">
      <c r="B1362" s="4" t="s">
        <v>1493</v>
      </c>
      <c r="C1362" s="5" t="s">
        <v>210</v>
      </c>
      <c r="D1362" s="6">
        <v>1060.9</v>
      </c>
      <c r="E1362" s="6">
        <v>550.2</v>
      </c>
      <c r="F1362" s="6">
        <v>837.8</v>
      </c>
      <c r="G1362" s="33">
        <v>-0.48</v>
      </c>
      <c r="H1362" s="28">
        <v>0.52</v>
      </c>
      <c r="I1362" s="16">
        <v>-0.21</v>
      </c>
    </row>
    <row r="1363" ht="15" spans="2:9">
      <c r="B1363" s="4" t="s">
        <v>1494</v>
      </c>
      <c r="C1363" s="5" t="s">
        <v>42</v>
      </c>
      <c r="D1363" s="6">
        <v>946.2</v>
      </c>
      <c r="E1363" s="6">
        <v>612.05</v>
      </c>
      <c r="F1363" s="6">
        <v>743.7</v>
      </c>
      <c r="G1363" s="28">
        <v>-0.35</v>
      </c>
      <c r="H1363" s="83">
        <v>0.22</v>
      </c>
      <c r="I1363" s="95">
        <v>-0.21</v>
      </c>
    </row>
    <row r="1364" ht="15" spans="2:9">
      <c r="B1364" s="4" t="s">
        <v>1495</v>
      </c>
      <c r="C1364" s="5" t="s">
        <v>64</v>
      </c>
      <c r="D1364" s="6">
        <v>606.75</v>
      </c>
      <c r="E1364" s="6">
        <v>323.1</v>
      </c>
      <c r="F1364" s="6">
        <v>529.6</v>
      </c>
      <c r="G1364" s="144">
        <v>-0.47</v>
      </c>
      <c r="H1364" s="13">
        <v>0.64</v>
      </c>
      <c r="I1364" s="27">
        <v>-0.13</v>
      </c>
    </row>
    <row r="1365" ht="15" spans="2:9">
      <c r="B1365" s="4" t="s">
        <v>1496</v>
      </c>
      <c r="C1365" s="5" t="s">
        <v>190</v>
      </c>
      <c r="D1365" s="6">
        <v>71.15</v>
      </c>
      <c r="E1365" s="6">
        <v>30.35</v>
      </c>
      <c r="F1365" s="6">
        <v>46.95</v>
      </c>
      <c r="G1365" s="64">
        <v>-0.57</v>
      </c>
      <c r="H1365" s="15">
        <v>0.55</v>
      </c>
      <c r="I1365" s="86">
        <v>-0.34</v>
      </c>
    </row>
    <row r="1366" ht="15" spans="2:9">
      <c r="B1366" s="4" t="s">
        <v>1497</v>
      </c>
      <c r="C1366" s="5" t="s">
        <v>190</v>
      </c>
      <c r="D1366" s="6">
        <v>170.95</v>
      </c>
      <c r="E1366" s="6">
        <v>68.55</v>
      </c>
      <c r="F1366" s="6">
        <v>110.75</v>
      </c>
      <c r="G1366" s="102">
        <v>-0.6</v>
      </c>
      <c r="H1366" s="12">
        <v>0.62</v>
      </c>
      <c r="I1366" s="124">
        <v>-0.35</v>
      </c>
    </row>
    <row r="1367" ht="15" spans="2:9">
      <c r="B1367" s="4" t="s">
        <v>1498</v>
      </c>
      <c r="C1367" s="5" t="s">
        <v>59</v>
      </c>
      <c r="D1367" s="6">
        <v>56</v>
      </c>
      <c r="E1367" s="6">
        <v>34.4</v>
      </c>
      <c r="F1367" s="6">
        <v>43.9</v>
      </c>
      <c r="G1367" s="20">
        <v>-0.39</v>
      </c>
      <c r="H1367" s="53">
        <v>0.28</v>
      </c>
      <c r="I1367" s="43">
        <v>-0.22</v>
      </c>
    </row>
    <row r="1368" ht="15" spans="2:9">
      <c r="B1368" s="4" t="s">
        <v>1499</v>
      </c>
      <c r="C1368" s="5" t="s">
        <v>64</v>
      </c>
      <c r="D1368" s="6">
        <v>447.95</v>
      </c>
      <c r="E1368" s="6">
        <v>271.9</v>
      </c>
      <c r="F1368" s="6">
        <v>338.95</v>
      </c>
      <c r="G1368" s="52">
        <v>-0.39</v>
      </c>
      <c r="H1368" s="50">
        <v>0.25</v>
      </c>
      <c r="I1368" s="105">
        <v>-0.24</v>
      </c>
    </row>
    <row r="1369" ht="15" spans="2:9">
      <c r="B1369" s="4" t="s">
        <v>1500</v>
      </c>
      <c r="C1369" s="5" t="s">
        <v>64</v>
      </c>
      <c r="D1369" s="6">
        <v>28.3</v>
      </c>
      <c r="E1369" s="6">
        <v>16.25</v>
      </c>
      <c r="F1369" s="6">
        <v>20.95</v>
      </c>
      <c r="G1369" s="27">
        <v>-0.43</v>
      </c>
      <c r="H1369" s="101">
        <v>0.29</v>
      </c>
      <c r="I1369" s="53">
        <v>-0.26</v>
      </c>
    </row>
    <row r="1370" ht="15" spans="2:9">
      <c r="B1370" s="4" t="s">
        <v>1501</v>
      </c>
      <c r="C1370" s="5" t="s">
        <v>64</v>
      </c>
      <c r="D1370" s="6">
        <v>388</v>
      </c>
      <c r="E1370" s="6">
        <v>174.15</v>
      </c>
      <c r="F1370" s="6">
        <v>272.65</v>
      </c>
      <c r="G1370" s="135">
        <v>-0.55</v>
      </c>
      <c r="H1370" s="42">
        <v>0.57</v>
      </c>
      <c r="I1370" s="85">
        <v>-0.3</v>
      </c>
    </row>
    <row r="1371" ht="15" spans="2:9">
      <c r="B1371" s="4" t="s">
        <v>1502</v>
      </c>
      <c r="C1371" s="5" t="s">
        <v>175</v>
      </c>
      <c r="D1371" s="6">
        <v>40.45</v>
      </c>
      <c r="E1371" s="6">
        <v>17.3</v>
      </c>
      <c r="F1371" s="6">
        <v>32.8</v>
      </c>
      <c r="G1371" s="44">
        <v>-0.57</v>
      </c>
      <c r="H1371" s="67">
        <v>0.9</v>
      </c>
      <c r="I1371" s="27">
        <v>-0.19</v>
      </c>
    </row>
    <row r="1372" ht="15" spans="2:9">
      <c r="B1372" s="4" t="s">
        <v>1503</v>
      </c>
      <c r="C1372" s="5" t="s">
        <v>1161</v>
      </c>
      <c r="D1372" s="6">
        <v>260.25</v>
      </c>
      <c r="E1372" s="6">
        <v>145</v>
      </c>
      <c r="F1372" s="6">
        <v>179.9</v>
      </c>
      <c r="G1372" s="43">
        <v>-0.44</v>
      </c>
      <c r="H1372" s="33">
        <v>0.24</v>
      </c>
      <c r="I1372" s="57">
        <v>-0.31</v>
      </c>
    </row>
    <row r="1373" ht="15" spans="2:9">
      <c r="B1373" s="4" t="s">
        <v>1504</v>
      </c>
      <c r="C1373" s="5" t="s">
        <v>108</v>
      </c>
      <c r="D1373" s="6">
        <v>926.3</v>
      </c>
      <c r="E1373" s="6">
        <v>548.05</v>
      </c>
      <c r="F1373" s="6">
        <v>658.55</v>
      </c>
      <c r="G1373" s="27">
        <v>-0.41</v>
      </c>
      <c r="H1373" s="93">
        <v>0.2</v>
      </c>
      <c r="I1373" s="100">
        <v>-0.29</v>
      </c>
    </row>
    <row r="1374" ht="15" spans="2:9">
      <c r="B1374" s="4" t="s">
        <v>1505</v>
      </c>
      <c r="C1374" s="5" t="s">
        <v>85</v>
      </c>
      <c r="D1374" s="6">
        <v>378.8</v>
      </c>
      <c r="E1374" s="6">
        <v>235</v>
      </c>
      <c r="F1374" s="6">
        <v>279.15</v>
      </c>
      <c r="G1374" s="20">
        <v>-0.38</v>
      </c>
      <c r="H1374" s="57">
        <v>0.19</v>
      </c>
      <c r="I1374" s="24">
        <v>-0.26</v>
      </c>
    </row>
    <row r="1375" ht="15" spans="2:9">
      <c r="B1375" s="4" t="s">
        <v>1506</v>
      </c>
      <c r="C1375" s="5" t="s">
        <v>175</v>
      </c>
      <c r="D1375" s="6">
        <v>559.65</v>
      </c>
      <c r="E1375" s="6">
        <v>323.35</v>
      </c>
      <c r="F1375" s="6">
        <v>395.7</v>
      </c>
      <c r="G1375" s="27">
        <v>-0.42</v>
      </c>
      <c r="H1375" s="100">
        <v>0.22</v>
      </c>
      <c r="I1375" s="83">
        <v>-0.29</v>
      </c>
    </row>
    <row r="1376" ht="15" spans="2:9">
      <c r="B1376" s="4" t="s">
        <v>1507</v>
      </c>
      <c r="C1376" s="5" t="s">
        <v>22</v>
      </c>
      <c r="D1376" s="6">
        <v>294.55</v>
      </c>
      <c r="E1376" s="6">
        <v>156.1</v>
      </c>
      <c r="F1376" s="6">
        <v>249.25</v>
      </c>
      <c r="G1376" s="53">
        <v>-0.47</v>
      </c>
      <c r="H1376" s="42">
        <v>0.6</v>
      </c>
      <c r="I1376" s="27">
        <v>-0.15</v>
      </c>
    </row>
    <row r="1377" ht="15" spans="2:9">
      <c r="B1377" s="4" t="s">
        <v>1508</v>
      </c>
      <c r="C1377" s="5" t="s">
        <v>165</v>
      </c>
      <c r="D1377" s="6">
        <v>7</v>
      </c>
      <c r="E1377" s="6">
        <v>4.2</v>
      </c>
      <c r="F1377" s="6">
        <v>5.55</v>
      </c>
      <c r="G1377" s="52">
        <v>-0.4</v>
      </c>
      <c r="H1377" s="11">
        <v>0.32</v>
      </c>
      <c r="I1377" s="35">
        <v>-0.21</v>
      </c>
    </row>
    <row r="1378" ht="15" spans="2:9">
      <c r="B1378" s="4" t="s">
        <v>1509</v>
      </c>
      <c r="C1378" s="5" t="s">
        <v>40</v>
      </c>
      <c r="D1378" s="6">
        <v>178.35</v>
      </c>
      <c r="E1378" s="6">
        <v>79.7</v>
      </c>
      <c r="F1378" s="6">
        <v>109.2</v>
      </c>
      <c r="G1378" s="62">
        <v>-0.55</v>
      </c>
      <c r="H1378" s="87">
        <v>0.37</v>
      </c>
      <c r="I1378" s="45">
        <v>-0.39</v>
      </c>
    </row>
    <row r="1379" ht="15" spans="2:9">
      <c r="B1379" s="4" t="s">
        <v>1510</v>
      </c>
      <c r="C1379" s="5" t="s">
        <v>870</v>
      </c>
      <c r="D1379" s="6">
        <v>2371.55</v>
      </c>
      <c r="E1379" s="6">
        <v>1661.95</v>
      </c>
      <c r="F1379" s="6">
        <v>1756.15</v>
      </c>
      <c r="G1379" s="12">
        <v>-0.3</v>
      </c>
      <c r="H1379" s="29">
        <v>0.06</v>
      </c>
      <c r="I1379" s="53">
        <v>-0.26</v>
      </c>
    </row>
    <row r="1380" ht="15" spans="2:9">
      <c r="B1380" s="4" t="s">
        <v>1511</v>
      </c>
      <c r="C1380" s="5" t="s">
        <v>16</v>
      </c>
      <c r="D1380" s="6">
        <v>2170.75</v>
      </c>
      <c r="E1380" s="6">
        <v>1703.15</v>
      </c>
      <c r="F1380" s="6">
        <v>2048.25</v>
      </c>
      <c r="G1380" s="65">
        <v>-0.22</v>
      </c>
      <c r="H1380" s="93">
        <v>0.2</v>
      </c>
      <c r="I1380" s="52">
        <v>-0.06</v>
      </c>
    </row>
    <row r="1381" ht="15" spans="2:9">
      <c r="B1381" s="4" t="s">
        <v>1512</v>
      </c>
      <c r="C1381" s="5" t="s">
        <v>173</v>
      </c>
      <c r="D1381" s="6">
        <v>294.2</v>
      </c>
      <c r="E1381" s="6">
        <v>195.9</v>
      </c>
      <c r="F1381" s="6">
        <v>196</v>
      </c>
      <c r="G1381" s="15">
        <v>-0.33</v>
      </c>
      <c r="H1381" s="91">
        <v>0</v>
      </c>
      <c r="I1381" s="39">
        <v>-0.33</v>
      </c>
    </row>
    <row r="1382" ht="15" spans="2:9">
      <c r="B1382" s="4" t="s">
        <v>1513</v>
      </c>
      <c r="C1382" s="5" t="s">
        <v>16</v>
      </c>
      <c r="D1382" s="6">
        <v>821.5</v>
      </c>
      <c r="E1382" s="6">
        <v>503.5</v>
      </c>
      <c r="F1382" s="6">
        <v>579.85</v>
      </c>
      <c r="G1382" s="20">
        <v>-0.39</v>
      </c>
      <c r="H1382" s="54">
        <v>0.15</v>
      </c>
      <c r="I1382" s="85">
        <v>-0.29</v>
      </c>
    </row>
    <row r="1383" ht="15" spans="2:9">
      <c r="B1383" s="4" t="s">
        <v>1514</v>
      </c>
      <c r="C1383" s="5" t="s">
        <v>636</v>
      </c>
      <c r="D1383" s="6">
        <v>73.5</v>
      </c>
      <c r="E1383" s="6">
        <v>32.15</v>
      </c>
      <c r="F1383" s="6">
        <v>42.95</v>
      </c>
      <c r="G1383" s="68">
        <v>-0.56</v>
      </c>
      <c r="H1383" s="98">
        <v>0.34</v>
      </c>
      <c r="I1383" s="91">
        <v>-0.42</v>
      </c>
    </row>
    <row r="1384" ht="15" spans="2:9">
      <c r="B1384" s="4" t="s">
        <v>1515</v>
      </c>
      <c r="C1384" s="5" t="s">
        <v>173</v>
      </c>
      <c r="D1384" s="6">
        <v>16.85</v>
      </c>
      <c r="E1384" s="6">
        <v>5.05</v>
      </c>
      <c r="F1384" s="6">
        <v>5.75</v>
      </c>
      <c r="G1384" s="184">
        <v>-0.7</v>
      </c>
      <c r="H1384" s="39">
        <v>0.14</v>
      </c>
      <c r="I1384" s="172">
        <v>-0.66</v>
      </c>
    </row>
    <row r="1385" ht="15" spans="2:9">
      <c r="B1385" s="4" t="s">
        <v>1516</v>
      </c>
      <c r="C1385" s="5" t="s">
        <v>16</v>
      </c>
      <c r="D1385" s="6">
        <v>26.55</v>
      </c>
      <c r="E1385" s="6">
        <v>15.05</v>
      </c>
      <c r="F1385" s="6">
        <v>20.3</v>
      </c>
      <c r="G1385" s="63">
        <v>-0.43</v>
      </c>
      <c r="H1385" s="43">
        <v>0.35</v>
      </c>
      <c r="I1385" s="26">
        <v>-0.24</v>
      </c>
    </row>
    <row r="1386" ht="15" spans="2:9">
      <c r="B1386" s="4" t="s">
        <v>1517</v>
      </c>
      <c r="C1386" s="5" t="s">
        <v>85</v>
      </c>
      <c r="D1386" s="6">
        <v>45</v>
      </c>
      <c r="E1386" s="6">
        <v>23.85</v>
      </c>
      <c r="F1386" s="6">
        <v>37</v>
      </c>
      <c r="G1386" s="53">
        <v>-0.47</v>
      </c>
      <c r="H1386" s="15">
        <v>0.55</v>
      </c>
      <c r="I1386" s="27">
        <v>-0.18</v>
      </c>
    </row>
    <row r="1387" ht="15" spans="2:9">
      <c r="B1387" s="4" t="s">
        <v>1518</v>
      </c>
      <c r="C1387" s="5" t="s">
        <v>146</v>
      </c>
      <c r="D1387" s="6">
        <v>14.55</v>
      </c>
      <c r="E1387" s="6">
        <v>7.8</v>
      </c>
      <c r="F1387" s="6">
        <v>11.15</v>
      </c>
      <c r="G1387" s="101">
        <v>-0.46</v>
      </c>
      <c r="H1387" s="27">
        <v>0.43</v>
      </c>
      <c r="I1387" s="11">
        <v>-0.23</v>
      </c>
    </row>
    <row r="1388" ht="15" spans="2:9">
      <c r="B1388" s="4" t="s">
        <v>1519</v>
      </c>
      <c r="C1388" s="5" t="s">
        <v>173</v>
      </c>
      <c r="D1388" s="6">
        <v>34.8</v>
      </c>
      <c r="E1388" s="6">
        <v>16.45</v>
      </c>
      <c r="F1388" s="6">
        <v>26.65</v>
      </c>
      <c r="G1388" s="81">
        <v>-0.53</v>
      </c>
      <c r="H1388" s="12">
        <v>0.62</v>
      </c>
      <c r="I1388" s="11">
        <v>-0.23</v>
      </c>
    </row>
    <row r="1389" ht="15" spans="2:9">
      <c r="B1389" s="4" t="s">
        <v>1520</v>
      </c>
      <c r="C1389" s="5" t="s">
        <v>730</v>
      </c>
      <c r="D1389" s="6">
        <v>73.8</v>
      </c>
      <c r="E1389" s="6">
        <v>33.1</v>
      </c>
      <c r="F1389" s="6">
        <v>42.05</v>
      </c>
      <c r="G1389" s="135">
        <v>-0.55</v>
      </c>
      <c r="H1389" s="24">
        <v>0.27</v>
      </c>
      <c r="I1389" s="121">
        <v>-0.43</v>
      </c>
    </row>
    <row r="1390" ht="15" spans="2:9">
      <c r="B1390" s="4" t="s">
        <v>1521</v>
      </c>
      <c r="C1390" s="5" t="s">
        <v>72</v>
      </c>
      <c r="D1390" s="6">
        <v>3.5</v>
      </c>
      <c r="E1390" s="6">
        <v>2.1</v>
      </c>
      <c r="F1390" s="6">
        <v>2.85</v>
      </c>
      <c r="G1390" s="52">
        <v>-0.4</v>
      </c>
      <c r="H1390" s="95">
        <v>0.36</v>
      </c>
      <c r="I1390" s="27">
        <v>-0.19</v>
      </c>
    </row>
    <row r="1391" ht="15" spans="2:9">
      <c r="B1391" s="4" t="s">
        <v>1522</v>
      </c>
      <c r="C1391" s="5" t="s">
        <v>175</v>
      </c>
      <c r="D1391" s="6">
        <v>421.6</v>
      </c>
      <c r="E1391" s="6">
        <v>246.75</v>
      </c>
      <c r="F1391" s="6">
        <v>272</v>
      </c>
      <c r="G1391" s="27">
        <v>-0.41</v>
      </c>
      <c r="H1391" s="81">
        <v>0.1</v>
      </c>
      <c r="I1391" s="81">
        <v>-0.35</v>
      </c>
    </row>
    <row r="1392" ht="15" spans="2:9">
      <c r="B1392" s="4" t="s">
        <v>1523</v>
      </c>
      <c r="C1392" s="5" t="s">
        <v>165</v>
      </c>
      <c r="D1392" s="6">
        <v>117.55</v>
      </c>
      <c r="E1392" s="6">
        <v>67.9</v>
      </c>
      <c r="F1392" s="6">
        <v>107.55</v>
      </c>
      <c r="G1392" s="27">
        <v>-0.42</v>
      </c>
      <c r="H1392" s="42">
        <v>0.58</v>
      </c>
      <c r="I1392" s="27">
        <v>-0.09</v>
      </c>
    </row>
    <row r="1393" ht="15" spans="2:9">
      <c r="B1393" s="4" t="s">
        <v>1524</v>
      </c>
      <c r="C1393" s="5" t="s">
        <v>30</v>
      </c>
      <c r="D1393" s="6">
        <v>439.85</v>
      </c>
      <c r="E1393" s="6">
        <v>239.7</v>
      </c>
      <c r="F1393" s="6">
        <v>338.05</v>
      </c>
      <c r="G1393" s="11">
        <v>-0.46</v>
      </c>
      <c r="H1393" s="27">
        <v>0.41</v>
      </c>
      <c r="I1393" s="82">
        <v>-0.23</v>
      </c>
    </row>
    <row r="1394" ht="15" spans="2:9">
      <c r="B1394" s="4" t="s">
        <v>1525</v>
      </c>
      <c r="C1394" s="5" t="s">
        <v>40</v>
      </c>
      <c r="D1394" s="6">
        <v>1020.05</v>
      </c>
      <c r="E1394" s="6">
        <v>699.6</v>
      </c>
      <c r="F1394" s="6">
        <v>749.1</v>
      </c>
      <c r="G1394" s="42">
        <v>-0.31</v>
      </c>
      <c r="H1394" s="37">
        <v>0.07</v>
      </c>
      <c r="I1394" s="88">
        <v>-0.27</v>
      </c>
    </row>
    <row r="1395" ht="15" spans="2:9">
      <c r="B1395" s="4" t="s">
        <v>1526</v>
      </c>
      <c r="C1395" s="5" t="s">
        <v>171</v>
      </c>
      <c r="D1395" s="6">
        <v>618</v>
      </c>
      <c r="E1395" s="6">
        <v>497.35</v>
      </c>
      <c r="F1395" s="6">
        <v>541.5</v>
      </c>
      <c r="G1395" s="60">
        <v>-0.2</v>
      </c>
      <c r="H1395" s="134">
        <v>0.09</v>
      </c>
      <c r="I1395" s="27">
        <v>-0.12</v>
      </c>
    </row>
    <row r="1396" ht="15" spans="2:9">
      <c r="B1396" s="4" t="s">
        <v>1527</v>
      </c>
      <c r="C1396" s="5" t="s">
        <v>299</v>
      </c>
      <c r="D1396" s="6">
        <v>45.7</v>
      </c>
      <c r="E1396" s="6">
        <v>23.9</v>
      </c>
      <c r="F1396" s="6">
        <v>30.6</v>
      </c>
      <c r="G1396" s="40">
        <v>-0.48</v>
      </c>
      <c r="H1396" s="144">
        <v>0.28</v>
      </c>
      <c r="I1396" s="54">
        <v>-0.33</v>
      </c>
    </row>
    <row r="1397" ht="15" spans="2:9">
      <c r="B1397" s="4" t="s">
        <v>1528</v>
      </c>
      <c r="C1397" s="5" t="s">
        <v>181</v>
      </c>
      <c r="D1397" s="6">
        <v>18.95</v>
      </c>
      <c r="E1397" s="6">
        <v>14.7</v>
      </c>
      <c r="F1397" s="6">
        <v>16.9</v>
      </c>
      <c r="G1397" s="21">
        <v>-0.22</v>
      </c>
      <c r="H1397" s="54">
        <v>0.15</v>
      </c>
      <c r="I1397" s="27">
        <v>-0.11</v>
      </c>
    </row>
    <row r="1398" ht="15" spans="2:9">
      <c r="B1398" s="4" t="s">
        <v>1529</v>
      </c>
      <c r="C1398" s="5" t="s">
        <v>78</v>
      </c>
      <c r="D1398" s="6">
        <v>4872.95</v>
      </c>
      <c r="E1398" s="6">
        <v>2826.95</v>
      </c>
      <c r="F1398" s="6">
        <v>3773.1</v>
      </c>
      <c r="G1398" s="27">
        <v>-0.42</v>
      </c>
      <c r="H1398" s="98">
        <v>0.33</v>
      </c>
      <c r="I1398" s="98">
        <v>-0.23</v>
      </c>
    </row>
    <row r="1399" ht="15" spans="2:9">
      <c r="B1399" s="4" t="s">
        <v>1530</v>
      </c>
      <c r="C1399" s="5" t="s">
        <v>119</v>
      </c>
      <c r="D1399" s="6">
        <v>516.05</v>
      </c>
      <c r="E1399" s="6">
        <v>302.2</v>
      </c>
      <c r="F1399" s="6">
        <v>399.8</v>
      </c>
      <c r="G1399" s="27">
        <v>-0.41</v>
      </c>
      <c r="H1399" s="82">
        <v>0.32</v>
      </c>
      <c r="I1399" s="98">
        <v>-0.23</v>
      </c>
    </row>
    <row r="1400" ht="15" spans="2:9">
      <c r="B1400" s="4" t="s">
        <v>1531</v>
      </c>
      <c r="C1400" s="5" t="s">
        <v>140</v>
      </c>
      <c r="D1400" s="6">
        <v>330.35</v>
      </c>
      <c r="E1400" s="6">
        <v>157.1</v>
      </c>
      <c r="F1400" s="6">
        <v>243.55</v>
      </c>
      <c r="G1400" s="61">
        <v>-0.52</v>
      </c>
      <c r="H1400" s="15">
        <v>0.55</v>
      </c>
      <c r="I1400" s="24">
        <v>-0.26</v>
      </c>
    </row>
    <row r="1401" ht="15" spans="2:9">
      <c r="B1401" s="4" t="s">
        <v>1532</v>
      </c>
      <c r="C1401" s="5" t="s">
        <v>146</v>
      </c>
      <c r="D1401" s="6">
        <v>5.4</v>
      </c>
      <c r="E1401" s="6">
        <v>3.65</v>
      </c>
      <c r="F1401" s="6">
        <v>5.95</v>
      </c>
      <c r="G1401" s="42">
        <v>-0.32</v>
      </c>
      <c r="H1401" s="92">
        <v>0.63</v>
      </c>
      <c r="I1401" s="20">
        <v>0.1</v>
      </c>
    </row>
    <row r="1402" ht="15" spans="2:9">
      <c r="B1402" s="4" t="s">
        <v>1533</v>
      </c>
      <c r="C1402" s="5" t="s">
        <v>50</v>
      </c>
      <c r="D1402" s="6">
        <v>199.55</v>
      </c>
      <c r="E1402" s="6">
        <v>98.15</v>
      </c>
      <c r="F1402" s="6">
        <v>134.85</v>
      </c>
      <c r="G1402" s="112">
        <v>-0.51</v>
      </c>
      <c r="H1402" s="87">
        <v>0.37</v>
      </c>
      <c r="I1402" s="74">
        <v>-0.32</v>
      </c>
    </row>
    <row r="1403" ht="15" spans="2:9">
      <c r="B1403" s="4" t="s">
        <v>1534</v>
      </c>
      <c r="C1403" s="5" t="s">
        <v>165</v>
      </c>
      <c r="D1403" s="6">
        <v>30</v>
      </c>
      <c r="E1403" s="6">
        <v>17.45</v>
      </c>
      <c r="F1403" s="6">
        <v>21.5</v>
      </c>
      <c r="G1403" s="27">
        <v>-0.42</v>
      </c>
      <c r="H1403" s="48">
        <v>0.23</v>
      </c>
      <c r="I1403" s="48">
        <v>-0.28</v>
      </c>
    </row>
    <row r="1404" ht="15" spans="2:9">
      <c r="B1404" s="4" t="s">
        <v>1535</v>
      </c>
      <c r="C1404" s="5" t="s">
        <v>146</v>
      </c>
      <c r="D1404" s="6">
        <v>52.35</v>
      </c>
      <c r="E1404" s="6">
        <v>24.85</v>
      </c>
      <c r="F1404" s="6">
        <v>36.15</v>
      </c>
      <c r="G1404" s="124">
        <v>-0.53</v>
      </c>
      <c r="H1404" s="52">
        <v>0.45</v>
      </c>
      <c r="I1404" s="57">
        <v>-0.31</v>
      </c>
    </row>
    <row r="1405" ht="15" spans="2:9">
      <c r="B1405" s="4" t="s">
        <v>1536</v>
      </c>
      <c r="C1405" s="5" t="s">
        <v>135</v>
      </c>
      <c r="D1405" s="6">
        <v>996.2</v>
      </c>
      <c r="E1405" s="6">
        <v>696</v>
      </c>
      <c r="F1405" s="6">
        <v>902.05</v>
      </c>
      <c r="G1405" s="12">
        <v>-0.3</v>
      </c>
      <c r="H1405" s="104">
        <v>0.3</v>
      </c>
      <c r="I1405" s="27">
        <v>-0.09</v>
      </c>
    </row>
    <row r="1406" ht="15" spans="2:9">
      <c r="B1406" s="4" t="s">
        <v>1537</v>
      </c>
      <c r="C1406" s="5" t="s">
        <v>239</v>
      </c>
      <c r="D1406" s="6">
        <v>141.05</v>
      </c>
      <c r="E1406" s="6">
        <v>59.45</v>
      </c>
      <c r="F1406" s="6">
        <v>102.15</v>
      </c>
      <c r="G1406" s="97">
        <v>-0.58</v>
      </c>
      <c r="H1406" s="55">
        <v>0.72</v>
      </c>
      <c r="I1406" s="50">
        <v>-0.28</v>
      </c>
    </row>
    <row r="1407" ht="15" spans="2:9">
      <c r="B1407" s="4" t="s">
        <v>1538</v>
      </c>
      <c r="C1407" s="5" t="s">
        <v>371</v>
      </c>
      <c r="D1407" s="6">
        <v>126.25</v>
      </c>
      <c r="E1407" s="6">
        <v>89.45</v>
      </c>
      <c r="F1407" s="6">
        <v>114.7</v>
      </c>
      <c r="G1407" s="12">
        <v>-0.29</v>
      </c>
      <c r="H1407" s="144">
        <v>0.28</v>
      </c>
      <c r="I1407" s="27">
        <v>-0.09</v>
      </c>
    </row>
    <row r="1408" ht="15" spans="2:9">
      <c r="B1408" s="4" t="s">
        <v>1539</v>
      </c>
      <c r="C1408" s="5" t="s">
        <v>130</v>
      </c>
      <c r="D1408" s="6">
        <v>62.4</v>
      </c>
      <c r="E1408" s="6">
        <v>33.05</v>
      </c>
      <c r="F1408" s="6">
        <v>44.25</v>
      </c>
      <c r="G1408" s="53">
        <v>-0.47</v>
      </c>
      <c r="H1408" s="98">
        <v>0.34</v>
      </c>
      <c r="I1408" s="83">
        <v>-0.29</v>
      </c>
    </row>
    <row r="1409" ht="15" spans="2:9">
      <c r="B1409" s="4" t="s">
        <v>1540</v>
      </c>
      <c r="C1409" s="5" t="s">
        <v>368</v>
      </c>
      <c r="D1409" s="6">
        <v>8.6</v>
      </c>
      <c r="E1409" s="6">
        <v>5.35</v>
      </c>
      <c r="F1409" s="6">
        <v>9.05</v>
      </c>
      <c r="G1409" s="20">
        <v>-0.38</v>
      </c>
      <c r="H1409" s="18">
        <v>0.69</v>
      </c>
      <c r="I1409" s="52">
        <v>0.05</v>
      </c>
    </row>
    <row r="1410" ht="15" spans="2:9">
      <c r="B1410" s="4" t="s">
        <v>1541</v>
      </c>
      <c r="C1410" s="5" t="s">
        <v>175</v>
      </c>
      <c r="D1410" s="6">
        <v>1269</v>
      </c>
      <c r="E1410" s="6">
        <v>816.1</v>
      </c>
      <c r="F1410" s="6">
        <v>990.95</v>
      </c>
      <c r="G1410" s="28">
        <v>-0.36</v>
      </c>
      <c r="H1410" s="83">
        <v>0.21</v>
      </c>
      <c r="I1410" s="66">
        <v>-0.22</v>
      </c>
    </row>
    <row r="1411" ht="15" spans="2:9">
      <c r="B1411" s="4" t="s">
        <v>1542</v>
      </c>
      <c r="C1411" s="5" t="s">
        <v>130</v>
      </c>
      <c r="D1411" s="6">
        <v>37.25</v>
      </c>
      <c r="E1411" s="6">
        <v>23.1</v>
      </c>
      <c r="F1411" s="6">
        <v>33.85</v>
      </c>
      <c r="G1411" s="20">
        <v>-0.38</v>
      </c>
      <c r="H1411" s="52">
        <v>0.47</v>
      </c>
      <c r="I1411" s="27">
        <v>-0.09</v>
      </c>
    </row>
    <row r="1412" ht="15" spans="2:9">
      <c r="B1412" s="4" t="s">
        <v>1543</v>
      </c>
      <c r="C1412" s="5" t="s">
        <v>22</v>
      </c>
      <c r="D1412" s="6">
        <v>184</v>
      </c>
      <c r="E1412" s="6">
        <v>89.65</v>
      </c>
      <c r="F1412" s="6">
        <v>101.45</v>
      </c>
      <c r="G1412" s="54">
        <v>-0.51</v>
      </c>
      <c r="H1412" s="86">
        <v>0.13</v>
      </c>
      <c r="I1412" s="107">
        <v>-0.45</v>
      </c>
    </row>
    <row r="1413" ht="15" spans="2:9">
      <c r="B1413" s="4" t="s">
        <v>1544</v>
      </c>
      <c r="C1413" s="5" t="s">
        <v>94</v>
      </c>
      <c r="D1413" s="6">
        <v>1.45</v>
      </c>
      <c r="E1413" s="6">
        <v>1.2</v>
      </c>
      <c r="F1413" s="6">
        <v>1.3</v>
      </c>
      <c r="G1413" s="109">
        <v>-0.17</v>
      </c>
      <c r="H1413" s="73">
        <v>0.08</v>
      </c>
      <c r="I1413" s="27">
        <v>-0.1</v>
      </c>
    </row>
    <row r="1414" ht="15" spans="2:9">
      <c r="B1414" s="4" t="s">
        <v>1545</v>
      </c>
      <c r="C1414" s="5" t="s">
        <v>146</v>
      </c>
      <c r="D1414" s="6">
        <v>68</v>
      </c>
      <c r="E1414" s="6">
        <v>55.4</v>
      </c>
      <c r="F1414" s="6">
        <v>60.25</v>
      </c>
      <c r="G1414" s="109">
        <v>-0.19</v>
      </c>
      <c r="H1414" s="70">
        <v>0.09</v>
      </c>
      <c r="I1414" s="27">
        <v>-0.11</v>
      </c>
    </row>
    <row r="1415" ht="15" spans="2:9">
      <c r="B1415" s="4" t="s">
        <v>1546</v>
      </c>
      <c r="C1415" s="5" t="s">
        <v>80</v>
      </c>
      <c r="D1415" s="6">
        <v>71.7</v>
      </c>
      <c r="E1415" s="6">
        <v>50</v>
      </c>
      <c r="F1415" s="6">
        <v>47.3</v>
      </c>
      <c r="G1415" s="12">
        <v>-0.3</v>
      </c>
      <c r="H1415" s="10">
        <v>-0.05</v>
      </c>
      <c r="I1415" s="38">
        <v>-0.34</v>
      </c>
    </row>
    <row r="1416" ht="15" spans="2:9">
      <c r="B1416" s="4" t="s">
        <v>1547</v>
      </c>
      <c r="C1416" s="5" t="s">
        <v>30</v>
      </c>
      <c r="D1416" s="6">
        <v>2010.4</v>
      </c>
      <c r="E1416" s="6">
        <v>1818.35</v>
      </c>
      <c r="F1416" s="6">
        <v>2367.75</v>
      </c>
      <c r="G1416" s="72">
        <v>-0.1</v>
      </c>
      <c r="H1416" s="104">
        <v>0.3</v>
      </c>
      <c r="I1416" s="20">
        <v>0.18</v>
      </c>
    </row>
    <row r="1417" ht="15" spans="2:9">
      <c r="B1417" s="4" t="s">
        <v>1548</v>
      </c>
      <c r="C1417" s="5" t="s">
        <v>59</v>
      </c>
      <c r="D1417" s="6">
        <v>303.65</v>
      </c>
      <c r="E1417" s="6">
        <v>270.65</v>
      </c>
      <c r="F1417" s="6">
        <v>344.55</v>
      </c>
      <c r="G1417" s="36">
        <v>-0.11</v>
      </c>
      <c r="H1417" s="53">
        <v>0.27</v>
      </c>
      <c r="I1417" s="20">
        <v>0.13</v>
      </c>
    </row>
    <row r="1418" ht="15" spans="2:9">
      <c r="B1418" s="4" t="s">
        <v>1549</v>
      </c>
      <c r="C1418" s="5" t="s">
        <v>146</v>
      </c>
      <c r="D1418" s="6">
        <v>125.95</v>
      </c>
      <c r="E1418" s="6">
        <v>63.1</v>
      </c>
      <c r="F1418" s="6">
        <v>93.25</v>
      </c>
      <c r="G1418" s="57">
        <v>-0.5</v>
      </c>
      <c r="H1418" s="20">
        <v>0.48</v>
      </c>
      <c r="I1418" s="53">
        <v>-0.26</v>
      </c>
    </row>
    <row r="1419" ht="15" spans="2:9">
      <c r="B1419" s="4" t="s">
        <v>1550</v>
      </c>
      <c r="C1419" s="5" t="s">
        <v>16</v>
      </c>
      <c r="D1419" s="6">
        <v>11.1</v>
      </c>
      <c r="E1419" s="6">
        <v>4.65</v>
      </c>
      <c r="F1419" s="6">
        <v>7.05</v>
      </c>
      <c r="G1419" s="10">
        <v>-0.58</v>
      </c>
      <c r="H1419" s="28">
        <v>0.52</v>
      </c>
      <c r="I1419" s="70">
        <v>-0.36</v>
      </c>
    </row>
    <row r="1420" ht="15" spans="2:9">
      <c r="B1420" s="4" t="s">
        <v>1551</v>
      </c>
      <c r="C1420" s="5" t="s">
        <v>333</v>
      </c>
      <c r="D1420" s="6">
        <v>5.05</v>
      </c>
      <c r="E1420" s="6">
        <v>2.9</v>
      </c>
      <c r="F1420" s="6">
        <v>4.75</v>
      </c>
      <c r="G1420" s="27">
        <v>-0.43</v>
      </c>
      <c r="H1420" s="13">
        <v>0.64</v>
      </c>
      <c r="I1420" s="52">
        <v>-0.06</v>
      </c>
    </row>
    <row r="1421" ht="15" spans="2:9">
      <c r="B1421" s="4" t="s">
        <v>1552</v>
      </c>
      <c r="C1421" s="5" t="s">
        <v>368</v>
      </c>
      <c r="D1421" s="6">
        <v>705.3</v>
      </c>
      <c r="E1421" s="6">
        <v>404.4</v>
      </c>
      <c r="F1421" s="6">
        <v>579.3</v>
      </c>
      <c r="G1421" s="27">
        <v>-0.43</v>
      </c>
      <c r="H1421" s="27">
        <v>0.43</v>
      </c>
      <c r="I1421" s="27">
        <v>-0.18</v>
      </c>
    </row>
    <row r="1422" ht="15" spans="2:9">
      <c r="B1422" s="4" t="s">
        <v>1553</v>
      </c>
      <c r="C1422" s="5" t="s">
        <v>135</v>
      </c>
      <c r="D1422" s="6">
        <v>121.45</v>
      </c>
      <c r="E1422" s="6">
        <v>46</v>
      </c>
      <c r="F1422" s="6">
        <v>80.6</v>
      </c>
      <c r="G1422" s="161">
        <v>-0.62</v>
      </c>
      <c r="H1422" s="65">
        <v>0.75</v>
      </c>
      <c r="I1422" s="86">
        <v>-0.34</v>
      </c>
    </row>
    <row r="1423" ht="15" spans="2:9">
      <c r="B1423" s="4" t="s">
        <v>1554</v>
      </c>
      <c r="C1423" s="5" t="s">
        <v>34</v>
      </c>
      <c r="D1423" s="6">
        <v>5.75</v>
      </c>
      <c r="E1423" s="6">
        <v>3.3</v>
      </c>
      <c r="F1423" s="6">
        <v>7.35</v>
      </c>
      <c r="G1423" s="27">
        <v>-0.43</v>
      </c>
      <c r="H1423" s="153">
        <v>1.23</v>
      </c>
      <c r="I1423" s="28">
        <v>0.28</v>
      </c>
    </row>
    <row r="1424" ht="15" spans="2:9">
      <c r="B1424" s="4" t="s">
        <v>1555</v>
      </c>
      <c r="C1424" s="5" t="s">
        <v>40</v>
      </c>
      <c r="D1424" s="6">
        <v>8.2</v>
      </c>
      <c r="E1424" s="6">
        <v>5.15</v>
      </c>
      <c r="F1424" s="6">
        <v>7.75</v>
      </c>
      <c r="G1424" s="20">
        <v>-0.37</v>
      </c>
      <c r="H1424" s="75">
        <v>0.5</v>
      </c>
      <c r="I1424" s="52">
        <v>-0.05</v>
      </c>
    </row>
    <row r="1425" ht="15" spans="2:9">
      <c r="B1425" s="4" t="s">
        <v>1556</v>
      </c>
      <c r="C1425" s="5" t="s">
        <v>16</v>
      </c>
      <c r="D1425" s="6">
        <v>48.8</v>
      </c>
      <c r="E1425" s="6">
        <v>20.05</v>
      </c>
      <c r="F1425" s="6">
        <v>29.6</v>
      </c>
      <c r="G1425" s="76">
        <v>-0.59</v>
      </c>
      <c r="H1425" s="20">
        <v>0.48</v>
      </c>
      <c r="I1425" s="135">
        <v>-0.39</v>
      </c>
    </row>
    <row r="1426" ht="15" spans="2:9">
      <c r="B1426" s="4" t="s">
        <v>1557</v>
      </c>
      <c r="C1426" s="5" t="s">
        <v>40</v>
      </c>
      <c r="D1426" s="6">
        <v>94.55</v>
      </c>
      <c r="E1426" s="6">
        <v>50.25</v>
      </c>
      <c r="F1426" s="6">
        <v>68.2</v>
      </c>
      <c r="G1426" s="53">
        <v>-0.47</v>
      </c>
      <c r="H1426" s="95">
        <v>0.36</v>
      </c>
      <c r="I1426" s="33">
        <v>-0.28</v>
      </c>
    </row>
    <row r="1427" ht="15" spans="2:9">
      <c r="B1427" s="4" t="s">
        <v>1558</v>
      </c>
      <c r="C1427" s="5" t="s">
        <v>30</v>
      </c>
      <c r="D1427" s="6">
        <v>480.5</v>
      </c>
      <c r="E1427" s="6">
        <v>290.2</v>
      </c>
      <c r="F1427" s="6">
        <v>423.05</v>
      </c>
      <c r="G1427" s="52">
        <v>-0.4</v>
      </c>
      <c r="H1427" s="52">
        <v>0.46</v>
      </c>
      <c r="I1427" s="27">
        <v>-0.12</v>
      </c>
    </row>
    <row r="1428" ht="15" spans="2:9">
      <c r="B1428" s="4" t="s">
        <v>1559</v>
      </c>
      <c r="C1428" s="5" t="s">
        <v>217</v>
      </c>
      <c r="D1428" s="6">
        <v>79.9</v>
      </c>
      <c r="E1428" s="6">
        <v>31.7</v>
      </c>
      <c r="F1428" s="6">
        <v>47.35</v>
      </c>
      <c r="G1428" s="143">
        <v>-0.6</v>
      </c>
      <c r="H1428" s="20">
        <v>0.49</v>
      </c>
      <c r="I1428" s="119">
        <v>-0.41</v>
      </c>
    </row>
    <row r="1429" ht="15" spans="2:9">
      <c r="B1429" s="4" t="s">
        <v>1560</v>
      </c>
      <c r="C1429" s="5" t="s">
        <v>923</v>
      </c>
      <c r="D1429" s="6">
        <v>5858.25</v>
      </c>
      <c r="E1429" s="6">
        <v>3978.05</v>
      </c>
      <c r="F1429" s="6">
        <v>5164.9</v>
      </c>
      <c r="G1429" s="42">
        <v>-0.32</v>
      </c>
      <c r="H1429" s="104">
        <v>0.3</v>
      </c>
      <c r="I1429" s="27">
        <v>-0.12</v>
      </c>
    </row>
    <row r="1430" ht="15" spans="2:9">
      <c r="B1430" s="4" t="s">
        <v>1561</v>
      </c>
      <c r="C1430" s="5" t="s">
        <v>34</v>
      </c>
      <c r="D1430" s="6">
        <v>39.75</v>
      </c>
      <c r="E1430" s="6">
        <v>28.85</v>
      </c>
      <c r="F1430" s="6">
        <v>30.9</v>
      </c>
      <c r="G1430" s="13">
        <v>-0.27</v>
      </c>
      <c r="H1430" s="37">
        <v>0.07</v>
      </c>
      <c r="I1430" s="66">
        <v>-0.22</v>
      </c>
    </row>
    <row r="1431" ht="15" spans="2:9">
      <c r="B1431" s="4" t="s">
        <v>1562</v>
      </c>
      <c r="C1431" s="5" t="s">
        <v>284</v>
      </c>
      <c r="D1431" s="6">
        <v>3.6</v>
      </c>
      <c r="E1431" s="6">
        <v>1.9</v>
      </c>
      <c r="F1431" s="6">
        <v>3.1</v>
      </c>
      <c r="G1431" s="24">
        <v>-0.47</v>
      </c>
      <c r="H1431" s="13">
        <v>0.63</v>
      </c>
      <c r="I1431" s="27">
        <v>-0.14</v>
      </c>
    </row>
    <row r="1432" ht="15" spans="2:9">
      <c r="B1432" s="4" t="s">
        <v>1563</v>
      </c>
      <c r="C1432" s="5" t="s">
        <v>225</v>
      </c>
      <c r="D1432" s="6">
        <v>26.45</v>
      </c>
      <c r="E1432" s="6">
        <v>12.35</v>
      </c>
      <c r="F1432" s="6">
        <v>24.65</v>
      </c>
      <c r="G1432" s="134">
        <v>-0.53</v>
      </c>
      <c r="H1432" s="32">
        <v>1</v>
      </c>
      <c r="I1432" s="27">
        <v>-0.07</v>
      </c>
    </row>
    <row r="1433" ht="15" spans="2:9">
      <c r="B1433" s="4" t="s">
        <v>1564</v>
      </c>
      <c r="C1433" s="5" t="s">
        <v>383</v>
      </c>
      <c r="D1433" s="6">
        <v>107.75</v>
      </c>
      <c r="E1433" s="6">
        <v>49.65</v>
      </c>
      <c r="F1433" s="6">
        <v>92.2</v>
      </c>
      <c r="G1433" s="37">
        <v>-0.54</v>
      </c>
      <c r="H1433" s="49">
        <v>0.86</v>
      </c>
      <c r="I1433" s="27">
        <v>-0.14</v>
      </c>
    </row>
    <row r="1434" ht="15" spans="2:9">
      <c r="B1434" s="4" t="s">
        <v>1565</v>
      </c>
      <c r="C1434" s="5" t="s">
        <v>204</v>
      </c>
      <c r="D1434" s="6">
        <v>448.05</v>
      </c>
      <c r="E1434" s="6">
        <v>339.4</v>
      </c>
      <c r="F1434" s="6">
        <v>359.15</v>
      </c>
      <c r="G1434" s="55">
        <v>-0.24</v>
      </c>
      <c r="H1434" s="29">
        <v>0.06</v>
      </c>
      <c r="I1434" s="63">
        <v>-0.2</v>
      </c>
    </row>
    <row r="1435" ht="15" spans="2:9">
      <c r="B1435" s="4" t="s">
        <v>1566</v>
      </c>
      <c r="C1435" s="5" t="s">
        <v>151</v>
      </c>
      <c r="D1435" s="6">
        <v>1644.15</v>
      </c>
      <c r="E1435" s="6">
        <v>835.75</v>
      </c>
      <c r="F1435" s="6">
        <v>1423.75</v>
      </c>
      <c r="G1435" s="85">
        <v>-0.49</v>
      </c>
      <c r="H1435" s="55">
        <v>0.7</v>
      </c>
      <c r="I1435" s="27">
        <v>-0.13</v>
      </c>
    </row>
    <row r="1436" ht="15" spans="2:9">
      <c r="B1436" s="4" t="s">
        <v>1567</v>
      </c>
      <c r="C1436" s="5" t="s">
        <v>225</v>
      </c>
      <c r="D1436" s="6">
        <v>237.6</v>
      </c>
      <c r="E1436" s="6">
        <v>143.65</v>
      </c>
      <c r="F1436" s="6">
        <v>191.5</v>
      </c>
      <c r="G1436" s="52">
        <v>-0.4</v>
      </c>
      <c r="H1436" s="98">
        <v>0.33</v>
      </c>
      <c r="I1436" s="25">
        <v>-0.19</v>
      </c>
    </row>
    <row r="1437" ht="15" spans="2:9">
      <c r="B1437" s="4" t="s">
        <v>1568</v>
      </c>
      <c r="C1437" s="5" t="s">
        <v>190</v>
      </c>
      <c r="D1437" s="6">
        <v>49.85</v>
      </c>
      <c r="E1437" s="6">
        <v>22.8</v>
      </c>
      <c r="F1437" s="6">
        <v>33.5</v>
      </c>
      <c r="G1437" s="29">
        <v>-0.54</v>
      </c>
      <c r="H1437" s="20">
        <v>0.47</v>
      </c>
      <c r="I1437" s="54">
        <v>-0.33</v>
      </c>
    </row>
    <row r="1438" ht="15" spans="2:9">
      <c r="B1438" s="4" t="s">
        <v>1569</v>
      </c>
      <c r="C1438" s="5" t="s">
        <v>181</v>
      </c>
      <c r="D1438" s="6">
        <v>1283.35</v>
      </c>
      <c r="E1438" s="6">
        <v>832.5</v>
      </c>
      <c r="F1438" s="6">
        <v>1017.05</v>
      </c>
      <c r="G1438" s="28">
        <v>-0.35</v>
      </c>
      <c r="H1438" s="100">
        <v>0.22</v>
      </c>
      <c r="I1438" s="35">
        <v>-0.21</v>
      </c>
    </row>
    <row r="1439" ht="15" spans="2:9">
      <c r="B1439" s="4" t="s">
        <v>1570</v>
      </c>
      <c r="C1439" s="5" t="s">
        <v>119</v>
      </c>
      <c r="D1439" s="6">
        <v>121.35</v>
      </c>
      <c r="E1439" s="6">
        <v>67.35</v>
      </c>
      <c r="F1439" s="6">
        <v>116.15</v>
      </c>
      <c r="G1439" s="43">
        <v>-0.44</v>
      </c>
      <c r="H1439" s="55">
        <v>0.72</v>
      </c>
      <c r="I1439" s="52">
        <v>-0.04</v>
      </c>
    </row>
    <row r="1440" ht="15" spans="2:9">
      <c r="B1440" s="4" t="s">
        <v>1571</v>
      </c>
      <c r="C1440" s="5" t="s">
        <v>206</v>
      </c>
      <c r="D1440" s="6">
        <v>14.85</v>
      </c>
      <c r="E1440" s="6">
        <v>8.95</v>
      </c>
      <c r="F1440" s="6">
        <v>12.75</v>
      </c>
      <c r="G1440" s="52">
        <v>-0.4</v>
      </c>
      <c r="H1440" s="27">
        <v>0.42</v>
      </c>
      <c r="I1440" s="27">
        <v>-0.14</v>
      </c>
    </row>
    <row r="1441" ht="15" spans="2:9">
      <c r="B1441" s="4" t="s">
        <v>1572</v>
      </c>
      <c r="C1441" s="5" t="s">
        <v>225</v>
      </c>
      <c r="D1441" s="6">
        <v>121.9</v>
      </c>
      <c r="E1441" s="6">
        <v>69.9</v>
      </c>
      <c r="F1441" s="6">
        <v>87.55</v>
      </c>
      <c r="G1441" s="27">
        <v>-0.43</v>
      </c>
      <c r="H1441" s="40">
        <v>0.25</v>
      </c>
      <c r="I1441" s="48">
        <v>-0.28</v>
      </c>
    </row>
    <row r="1442" ht="15" spans="2:9">
      <c r="B1442" s="4" t="s">
        <v>1573</v>
      </c>
      <c r="C1442" s="5" t="s">
        <v>239</v>
      </c>
      <c r="D1442" s="6">
        <v>224.6</v>
      </c>
      <c r="E1442" s="6">
        <v>123</v>
      </c>
      <c r="F1442" s="6">
        <v>190.7</v>
      </c>
      <c r="G1442" s="17">
        <v>-0.45</v>
      </c>
      <c r="H1442" s="15">
        <v>0.55</v>
      </c>
      <c r="I1442" s="27">
        <v>-0.15</v>
      </c>
    </row>
    <row r="1443" ht="15" spans="2:9">
      <c r="B1443" s="4" t="s">
        <v>1574</v>
      </c>
      <c r="C1443" s="5" t="s">
        <v>217</v>
      </c>
      <c r="D1443" s="6">
        <v>14.8</v>
      </c>
      <c r="E1443" s="6">
        <v>9</v>
      </c>
      <c r="F1443" s="6">
        <v>13.9</v>
      </c>
      <c r="G1443" s="52">
        <v>-0.39</v>
      </c>
      <c r="H1443" s="15">
        <v>0.54</v>
      </c>
      <c r="I1443" s="52">
        <v>-0.06</v>
      </c>
    </row>
    <row r="1444" ht="15" spans="2:9">
      <c r="B1444" s="4" t="s">
        <v>1575</v>
      </c>
      <c r="C1444" s="5" t="s">
        <v>165</v>
      </c>
      <c r="D1444" s="6">
        <v>382.55</v>
      </c>
      <c r="E1444" s="6">
        <v>142.1</v>
      </c>
      <c r="F1444" s="6">
        <v>184.9</v>
      </c>
      <c r="G1444" s="103">
        <v>-0.63</v>
      </c>
      <c r="H1444" s="104">
        <v>0.3</v>
      </c>
      <c r="I1444" s="103">
        <v>-0.52</v>
      </c>
    </row>
    <row r="1445" ht="15" spans="2:9">
      <c r="B1445" s="4" t="s">
        <v>1576</v>
      </c>
      <c r="C1445" s="5" t="s">
        <v>40</v>
      </c>
      <c r="D1445" s="6">
        <v>4.6</v>
      </c>
      <c r="E1445" s="6">
        <v>2.3</v>
      </c>
      <c r="F1445" s="6">
        <v>4</v>
      </c>
      <c r="G1445" s="57">
        <v>-0.5</v>
      </c>
      <c r="H1445" s="21">
        <v>0.74</v>
      </c>
      <c r="I1445" s="27">
        <v>-0.13</v>
      </c>
    </row>
    <row r="1446" ht="15" spans="2:9">
      <c r="B1446" s="4" t="s">
        <v>1577</v>
      </c>
      <c r="C1446" s="5" t="s">
        <v>206</v>
      </c>
      <c r="D1446" s="6">
        <v>54.3</v>
      </c>
      <c r="E1446" s="6">
        <v>24.1</v>
      </c>
      <c r="F1446" s="6">
        <v>28.25</v>
      </c>
      <c r="G1446" s="58">
        <v>-0.56</v>
      </c>
      <c r="H1446" s="41">
        <v>0.17</v>
      </c>
      <c r="I1446" s="146">
        <v>-0.48</v>
      </c>
    </row>
    <row r="1447" ht="15" spans="2:9">
      <c r="B1447" s="4" t="s">
        <v>1578</v>
      </c>
      <c r="C1447" s="5" t="s">
        <v>62</v>
      </c>
      <c r="D1447" s="6">
        <v>42.1</v>
      </c>
      <c r="E1447" s="6">
        <v>30.05</v>
      </c>
      <c r="F1447" s="6">
        <v>40.25</v>
      </c>
      <c r="G1447" s="13">
        <v>-0.29</v>
      </c>
      <c r="H1447" s="98">
        <v>0.34</v>
      </c>
      <c r="I1447" s="52">
        <v>-0.04</v>
      </c>
    </row>
    <row r="1448" ht="15" spans="2:9">
      <c r="B1448" s="4" t="s">
        <v>1579</v>
      </c>
      <c r="C1448" s="5" t="s">
        <v>47</v>
      </c>
      <c r="D1448" s="6">
        <v>4453.75</v>
      </c>
      <c r="E1448" s="6">
        <v>3018.1</v>
      </c>
      <c r="F1448" s="6">
        <v>3869.55</v>
      </c>
      <c r="G1448" s="42">
        <v>-0.32</v>
      </c>
      <c r="H1448" s="144">
        <v>0.28</v>
      </c>
      <c r="I1448" s="27">
        <v>-0.13</v>
      </c>
    </row>
    <row r="1449" ht="15" spans="2:9">
      <c r="B1449" s="4" t="s">
        <v>1580</v>
      </c>
      <c r="C1449" s="5" t="s">
        <v>210</v>
      </c>
      <c r="D1449" s="6">
        <v>0.8</v>
      </c>
      <c r="E1449" s="6">
        <v>0.9</v>
      </c>
      <c r="F1449" s="6">
        <v>1.1</v>
      </c>
      <c r="G1449" s="157">
        <v>0.13</v>
      </c>
      <c r="H1449" s="100">
        <v>0.22</v>
      </c>
      <c r="I1449" s="15">
        <v>0.38</v>
      </c>
    </row>
    <row r="1450" ht="15" spans="2:9">
      <c r="B1450" s="4" t="s">
        <v>1581</v>
      </c>
      <c r="C1450" s="5" t="s">
        <v>30</v>
      </c>
      <c r="D1450" s="6">
        <v>147.25</v>
      </c>
      <c r="E1450" s="6">
        <v>81.4</v>
      </c>
      <c r="F1450" s="6">
        <v>131.3</v>
      </c>
      <c r="G1450" s="66">
        <v>-0.45</v>
      </c>
      <c r="H1450" s="12">
        <v>0.61</v>
      </c>
      <c r="I1450" s="27">
        <v>-0.11</v>
      </c>
    </row>
    <row r="1451" ht="15" spans="2:9">
      <c r="B1451" s="4" t="s">
        <v>1582</v>
      </c>
      <c r="C1451" s="5" t="s">
        <v>54</v>
      </c>
      <c r="D1451" s="6">
        <v>70.1</v>
      </c>
      <c r="E1451" s="6">
        <v>32.5</v>
      </c>
      <c r="F1451" s="6">
        <v>56.65</v>
      </c>
      <c r="G1451" s="73">
        <v>-0.54</v>
      </c>
      <c r="H1451" s="21">
        <v>0.74</v>
      </c>
      <c r="I1451" s="31">
        <v>-0.19</v>
      </c>
    </row>
    <row r="1452" ht="15" spans="2:9">
      <c r="B1452" s="4" t="s">
        <v>1583</v>
      </c>
      <c r="C1452" s="5" t="s">
        <v>206</v>
      </c>
      <c r="D1452" s="6">
        <v>48.8</v>
      </c>
      <c r="E1452" s="6">
        <v>27.4</v>
      </c>
      <c r="F1452" s="6">
        <v>30.35</v>
      </c>
      <c r="G1452" s="35">
        <v>-0.44</v>
      </c>
      <c r="H1452" s="81">
        <v>0.11</v>
      </c>
      <c r="I1452" s="29">
        <v>-0.38</v>
      </c>
    </row>
    <row r="1453" ht="15" spans="2:9">
      <c r="B1453" s="4" t="s">
        <v>1584</v>
      </c>
      <c r="C1453" s="5" t="s">
        <v>155</v>
      </c>
      <c r="D1453" s="6">
        <v>7.8</v>
      </c>
      <c r="E1453" s="6">
        <v>4.05</v>
      </c>
      <c r="F1453" s="6">
        <v>5.6</v>
      </c>
      <c r="G1453" s="94">
        <v>-0.48</v>
      </c>
      <c r="H1453" s="63">
        <v>0.38</v>
      </c>
      <c r="I1453" s="48">
        <v>-0.28</v>
      </c>
    </row>
    <row r="1454" ht="15" spans="2:9">
      <c r="B1454" s="4" t="s">
        <v>1585</v>
      </c>
      <c r="C1454" s="5" t="s">
        <v>80</v>
      </c>
      <c r="D1454" s="6">
        <v>272.3</v>
      </c>
      <c r="E1454" s="6">
        <v>193.6</v>
      </c>
      <c r="F1454" s="6">
        <v>229.85</v>
      </c>
      <c r="G1454" s="12">
        <v>-0.29</v>
      </c>
      <c r="H1454" s="57">
        <v>0.19</v>
      </c>
      <c r="I1454" s="27">
        <v>-0.16</v>
      </c>
    </row>
    <row r="1455" ht="15" spans="2:9">
      <c r="B1455" s="4" t="s">
        <v>1586</v>
      </c>
      <c r="C1455" s="5" t="s">
        <v>85</v>
      </c>
      <c r="D1455" s="6">
        <v>2.2</v>
      </c>
      <c r="E1455" s="6">
        <v>1.5</v>
      </c>
      <c r="F1455" s="6">
        <v>1.45</v>
      </c>
      <c r="G1455" s="42">
        <v>-0.32</v>
      </c>
      <c r="H1455" s="121">
        <v>-0.03</v>
      </c>
      <c r="I1455" s="38">
        <v>-0.34</v>
      </c>
    </row>
    <row r="1456" ht="15" spans="2:9">
      <c r="B1456" s="4" t="s">
        <v>1587</v>
      </c>
      <c r="C1456" s="5" t="s">
        <v>173</v>
      </c>
      <c r="D1456" s="6">
        <v>0.3</v>
      </c>
      <c r="E1456" s="6">
        <v>0.25</v>
      </c>
      <c r="F1456" s="6">
        <v>0.35</v>
      </c>
      <c r="G1456" s="109">
        <v>-0.17</v>
      </c>
      <c r="H1456" s="27">
        <v>0.4</v>
      </c>
      <c r="I1456" s="20">
        <v>0.17</v>
      </c>
    </row>
    <row r="1457" ht="15" spans="2:9">
      <c r="B1457" s="4" t="s">
        <v>1588</v>
      </c>
      <c r="C1457" s="5" t="s">
        <v>260</v>
      </c>
      <c r="D1457" s="6">
        <v>159.8</v>
      </c>
      <c r="E1457" s="6">
        <v>73.35</v>
      </c>
      <c r="F1457" s="6">
        <v>110.15</v>
      </c>
      <c r="G1457" s="116">
        <v>-0.54</v>
      </c>
      <c r="H1457" s="75">
        <v>0.5</v>
      </c>
      <c r="I1457" s="57">
        <v>-0.31</v>
      </c>
    </row>
    <row r="1458" ht="15" spans="2:9">
      <c r="B1458" s="4" t="s">
        <v>1589</v>
      </c>
      <c r="C1458" s="5" t="s">
        <v>54</v>
      </c>
      <c r="D1458" s="6">
        <v>1.6</v>
      </c>
      <c r="E1458" s="6">
        <v>0.95</v>
      </c>
      <c r="F1458" s="6">
        <v>3.15</v>
      </c>
      <c r="G1458" s="52">
        <v>-0.41</v>
      </c>
      <c r="H1458" s="215">
        <v>2.32</v>
      </c>
      <c r="I1458" s="55">
        <v>0.97</v>
      </c>
    </row>
    <row r="1459" ht="15" spans="2:9">
      <c r="B1459" s="4" t="s">
        <v>1590</v>
      </c>
      <c r="C1459" s="5" t="s">
        <v>196</v>
      </c>
      <c r="D1459" s="6">
        <v>573.9</v>
      </c>
      <c r="E1459" s="6">
        <v>262.05</v>
      </c>
      <c r="F1459" s="6">
        <v>439.4</v>
      </c>
      <c r="G1459" s="29">
        <v>-0.54</v>
      </c>
      <c r="H1459" s="18">
        <v>0.68</v>
      </c>
      <c r="I1459" s="11">
        <v>-0.23</v>
      </c>
    </row>
    <row r="1460" ht="15" spans="2:9">
      <c r="B1460" s="4" t="s">
        <v>1591</v>
      </c>
      <c r="C1460" s="5" t="s">
        <v>140</v>
      </c>
      <c r="D1460" s="6">
        <v>24.9</v>
      </c>
      <c r="E1460" s="6">
        <v>11.35</v>
      </c>
      <c r="F1460" s="6">
        <v>16.3</v>
      </c>
      <c r="G1460" s="29">
        <v>-0.54</v>
      </c>
      <c r="H1460" s="52">
        <v>0.44</v>
      </c>
      <c r="I1460" s="61">
        <v>-0.35</v>
      </c>
    </row>
    <row r="1461" ht="15" spans="2:9">
      <c r="B1461" s="4" t="s">
        <v>1592</v>
      </c>
      <c r="C1461" s="5" t="s">
        <v>64</v>
      </c>
      <c r="D1461" s="6">
        <v>6.3</v>
      </c>
      <c r="E1461" s="6">
        <v>3.8</v>
      </c>
      <c r="F1461" s="6">
        <v>5.5</v>
      </c>
      <c r="G1461" s="52">
        <v>-0.4</v>
      </c>
      <c r="H1461" s="52">
        <v>0.45</v>
      </c>
      <c r="I1461" s="27">
        <v>-0.13</v>
      </c>
    </row>
    <row r="1462" ht="15" spans="2:9">
      <c r="B1462" s="4" t="s">
        <v>1593</v>
      </c>
      <c r="C1462" s="5" t="s">
        <v>217</v>
      </c>
      <c r="D1462" s="6">
        <v>113.5</v>
      </c>
      <c r="E1462" s="6">
        <v>41.4</v>
      </c>
      <c r="F1462" s="6">
        <v>69.1</v>
      </c>
      <c r="G1462" s="147">
        <v>-0.64</v>
      </c>
      <c r="H1462" s="18">
        <v>0.67</v>
      </c>
      <c r="I1462" s="135">
        <v>-0.39</v>
      </c>
    </row>
    <row r="1463" ht="15" spans="2:9">
      <c r="B1463" s="4" t="s">
        <v>1594</v>
      </c>
      <c r="C1463" s="5" t="s">
        <v>64</v>
      </c>
      <c r="D1463" s="6">
        <v>0.05</v>
      </c>
      <c r="E1463" s="6">
        <v>0.1</v>
      </c>
      <c r="F1463" s="6">
        <v>0.35</v>
      </c>
      <c r="G1463" s="175">
        <v>1</v>
      </c>
      <c r="H1463" s="216">
        <v>2.5</v>
      </c>
      <c r="I1463" s="218">
        <v>6</v>
      </c>
    </row>
    <row r="1464" ht="15" spans="2:9">
      <c r="B1464" s="4" t="s">
        <v>1595</v>
      </c>
      <c r="C1464" s="5" t="s">
        <v>45</v>
      </c>
      <c r="D1464" s="6">
        <v>88.7</v>
      </c>
      <c r="E1464" s="6">
        <v>33.6</v>
      </c>
      <c r="F1464" s="6">
        <v>60.5</v>
      </c>
      <c r="G1464" s="161">
        <v>-0.62</v>
      </c>
      <c r="H1464" s="109">
        <v>0.8</v>
      </c>
      <c r="I1464" s="41">
        <v>-0.32</v>
      </c>
    </row>
    <row r="1465" ht="15" spans="2:9">
      <c r="B1465" s="4" t="s">
        <v>1596</v>
      </c>
      <c r="C1465" s="5" t="s">
        <v>62</v>
      </c>
      <c r="D1465" s="6">
        <v>873.5</v>
      </c>
      <c r="E1465" s="6">
        <v>424.45</v>
      </c>
      <c r="F1465" s="6">
        <v>554.05</v>
      </c>
      <c r="G1465" s="54">
        <v>-0.51</v>
      </c>
      <c r="H1465" s="105">
        <v>0.31</v>
      </c>
      <c r="I1465" s="73">
        <v>-0.37</v>
      </c>
    </row>
    <row r="1466" ht="15" spans="2:9">
      <c r="B1466" s="4" t="s">
        <v>1597</v>
      </c>
      <c r="C1466" s="5" t="s">
        <v>80</v>
      </c>
      <c r="D1466" s="6">
        <v>53.45</v>
      </c>
      <c r="E1466" s="6">
        <v>42.8</v>
      </c>
      <c r="F1466" s="6">
        <v>46.6</v>
      </c>
      <c r="G1466" s="60">
        <v>-0.2</v>
      </c>
      <c r="H1466" s="134">
        <v>0.09</v>
      </c>
      <c r="I1466" s="27">
        <v>-0.13</v>
      </c>
    </row>
    <row r="1467" ht="15" spans="2:9">
      <c r="B1467" s="4" t="s">
        <v>1598</v>
      </c>
      <c r="C1467" s="5" t="s">
        <v>175</v>
      </c>
      <c r="D1467" s="6">
        <v>1098.1</v>
      </c>
      <c r="E1467" s="6">
        <v>631.55</v>
      </c>
      <c r="F1467" s="6">
        <v>1103.05</v>
      </c>
      <c r="G1467" s="27">
        <v>-0.42</v>
      </c>
      <c r="H1467" s="65">
        <v>0.75</v>
      </c>
      <c r="I1467" s="52">
        <v>0</v>
      </c>
    </row>
    <row r="1468" ht="15" spans="2:9">
      <c r="B1468" s="4" t="s">
        <v>1599</v>
      </c>
      <c r="C1468" s="5" t="s">
        <v>368</v>
      </c>
      <c r="D1468" s="6">
        <v>43.4</v>
      </c>
      <c r="E1468" s="6">
        <v>24.85</v>
      </c>
      <c r="F1468" s="6">
        <v>30.6</v>
      </c>
      <c r="G1468" s="27">
        <v>-0.43</v>
      </c>
      <c r="H1468" s="48">
        <v>0.23</v>
      </c>
      <c r="I1468" s="85">
        <v>-0.29</v>
      </c>
    </row>
    <row r="1469" ht="15" spans="2:9">
      <c r="B1469" s="4" t="s">
        <v>1600</v>
      </c>
      <c r="C1469" s="5" t="s">
        <v>80</v>
      </c>
      <c r="D1469" s="6">
        <v>34.35</v>
      </c>
      <c r="E1469" s="6">
        <v>26.5</v>
      </c>
      <c r="F1469" s="6">
        <v>28.7</v>
      </c>
      <c r="G1469" s="55">
        <v>-0.23</v>
      </c>
      <c r="H1469" s="73">
        <v>0.08</v>
      </c>
      <c r="I1469" s="27">
        <v>-0.16</v>
      </c>
    </row>
    <row r="1470" ht="15" spans="2:9">
      <c r="B1470" s="4" t="s">
        <v>1601</v>
      </c>
      <c r="C1470" s="5" t="s">
        <v>119</v>
      </c>
      <c r="D1470" s="6">
        <v>421.05</v>
      </c>
      <c r="E1470" s="6">
        <v>148.65</v>
      </c>
      <c r="F1470" s="6">
        <v>163.45</v>
      </c>
      <c r="G1470" s="211">
        <v>-0.65</v>
      </c>
      <c r="H1470" s="51">
        <v>0.1</v>
      </c>
      <c r="I1470" s="178">
        <v>-0.61</v>
      </c>
    </row>
    <row r="1471" ht="15" spans="2:9">
      <c r="B1471" s="4" t="s">
        <v>1602</v>
      </c>
      <c r="C1471" s="5" t="s">
        <v>34</v>
      </c>
      <c r="D1471" s="6">
        <v>1.95</v>
      </c>
      <c r="E1471" s="6">
        <v>3.8</v>
      </c>
      <c r="F1471" s="6">
        <v>3.2</v>
      </c>
      <c r="G1471" s="217">
        <v>0.95</v>
      </c>
      <c r="H1471" s="128">
        <v>-0.16</v>
      </c>
      <c r="I1471" s="12">
        <v>0.64</v>
      </c>
    </row>
    <row r="1472" ht="15" spans="2:9">
      <c r="B1472" s="4" t="s">
        <v>1603</v>
      </c>
      <c r="C1472" s="5" t="s">
        <v>64</v>
      </c>
      <c r="D1472" s="6">
        <v>3.7</v>
      </c>
      <c r="E1472" s="6">
        <v>2.75</v>
      </c>
      <c r="F1472" s="6">
        <v>3.6</v>
      </c>
      <c r="G1472" s="18">
        <v>-0.26</v>
      </c>
      <c r="H1472" s="105">
        <v>0.31</v>
      </c>
      <c r="I1472" s="52">
        <v>-0.03</v>
      </c>
    </row>
    <row r="1473" ht="15" spans="2:9">
      <c r="B1473" s="4" t="s">
        <v>1604</v>
      </c>
      <c r="C1473" s="5" t="s">
        <v>85</v>
      </c>
      <c r="D1473" s="6">
        <v>15</v>
      </c>
      <c r="E1473" s="6">
        <v>7.35</v>
      </c>
      <c r="F1473" s="6">
        <v>8.85</v>
      </c>
      <c r="G1473" s="74">
        <v>-0.51</v>
      </c>
      <c r="H1473" s="93">
        <v>0.2</v>
      </c>
      <c r="I1473" s="68">
        <v>-0.41</v>
      </c>
    </row>
    <row r="1474" ht="15" spans="2:9">
      <c r="B1474" s="4" t="s">
        <v>1605</v>
      </c>
      <c r="C1474" s="5" t="s">
        <v>1606</v>
      </c>
      <c r="D1474" s="6">
        <v>814.7</v>
      </c>
      <c r="E1474" s="6">
        <v>562.4</v>
      </c>
      <c r="F1474" s="6">
        <v>632.3</v>
      </c>
      <c r="G1474" s="42">
        <v>-0.31</v>
      </c>
      <c r="H1474" s="114">
        <v>0.12</v>
      </c>
      <c r="I1474" s="98">
        <v>-0.22</v>
      </c>
    </row>
    <row r="1475" ht="15" spans="2:9">
      <c r="B1475" s="4" t="s">
        <v>1607</v>
      </c>
      <c r="C1475" s="5" t="s">
        <v>103</v>
      </c>
      <c r="D1475" s="6">
        <v>141.55</v>
      </c>
      <c r="E1475" s="6">
        <v>62.8</v>
      </c>
      <c r="F1475" s="6">
        <v>105.3</v>
      </c>
      <c r="G1475" s="58">
        <v>-0.56</v>
      </c>
      <c r="H1475" s="18">
        <v>0.68</v>
      </c>
      <c r="I1475" s="144">
        <v>-0.26</v>
      </c>
    </row>
    <row r="1476" ht="15" spans="2:9">
      <c r="B1476" s="4" t="s">
        <v>1608</v>
      </c>
      <c r="C1476" s="5" t="s">
        <v>80</v>
      </c>
      <c r="D1476" s="6">
        <v>80</v>
      </c>
      <c r="E1476" s="6">
        <v>50.75</v>
      </c>
      <c r="F1476" s="6">
        <v>73.65</v>
      </c>
      <c r="G1476" s="75">
        <v>-0.37</v>
      </c>
      <c r="H1476" s="52">
        <v>0.45</v>
      </c>
      <c r="I1476" s="27">
        <v>-0.08</v>
      </c>
    </row>
    <row r="1477" ht="15" spans="2:9">
      <c r="B1477" s="4" t="s">
        <v>1609</v>
      </c>
      <c r="C1477" s="5" t="s">
        <v>62</v>
      </c>
      <c r="D1477" s="6">
        <v>1365.65</v>
      </c>
      <c r="E1477" s="6">
        <v>636.25</v>
      </c>
      <c r="F1477" s="6">
        <v>1165.9</v>
      </c>
      <c r="G1477" s="70">
        <v>-0.53</v>
      </c>
      <c r="H1477" s="49">
        <v>0.83</v>
      </c>
      <c r="I1477" s="27">
        <v>-0.15</v>
      </c>
    </row>
    <row r="1478" ht="15" spans="2:9">
      <c r="B1478" s="4" t="s">
        <v>1610</v>
      </c>
      <c r="C1478" s="5" t="s">
        <v>30</v>
      </c>
      <c r="D1478" s="6">
        <v>23</v>
      </c>
      <c r="E1478" s="6">
        <v>24.05</v>
      </c>
      <c r="F1478" s="6">
        <v>50.4</v>
      </c>
      <c r="G1478" s="96">
        <v>0.05</v>
      </c>
      <c r="H1478" s="46">
        <v>1.1</v>
      </c>
      <c r="I1478" s="60">
        <v>1.19</v>
      </c>
    </row>
    <row r="1479" ht="15" spans="2:9">
      <c r="B1479" s="4" t="s">
        <v>1611</v>
      </c>
      <c r="C1479" s="5" t="s">
        <v>260</v>
      </c>
      <c r="D1479" s="6">
        <v>43.9</v>
      </c>
      <c r="E1479" s="6">
        <v>27.65</v>
      </c>
      <c r="F1479" s="6">
        <v>35.15</v>
      </c>
      <c r="G1479" s="20">
        <v>-0.37</v>
      </c>
      <c r="H1479" s="24">
        <v>0.27</v>
      </c>
      <c r="I1479" s="63">
        <v>-0.2</v>
      </c>
    </row>
    <row r="1480" ht="15" spans="2:9">
      <c r="B1480" s="4" t="s">
        <v>1612</v>
      </c>
      <c r="C1480" s="5" t="s">
        <v>67</v>
      </c>
      <c r="D1480" s="6">
        <v>1134.15</v>
      </c>
      <c r="E1480" s="6">
        <v>845.75</v>
      </c>
      <c r="F1480" s="6">
        <v>869.1</v>
      </c>
      <c r="G1480" s="18">
        <v>-0.25</v>
      </c>
      <c r="H1480" s="62">
        <v>0.03</v>
      </c>
      <c r="I1480" s="11">
        <v>-0.23</v>
      </c>
    </row>
    <row r="1481" ht="15" spans="2:9">
      <c r="B1481" s="4" t="s">
        <v>1613</v>
      </c>
      <c r="C1481" s="5" t="s">
        <v>260</v>
      </c>
      <c r="D1481" s="6">
        <v>206.9</v>
      </c>
      <c r="E1481" s="6">
        <v>152.55</v>
      </c>
      <c r="F1481" s="6">
        <v>185.2</v>
      </c>
      <c r="G1481" s="18">
        <v>-0.26</v>
      </c>
      <c r="H1481" s="83">
        <v>0.21</v>
      </c>
      <c r="I1481" s="27">
        <v>-0.1</v>
      </c>
    </row>
    <row r="1482" ht="15" spans="2:9">
      <c r="B1482" s="4" t="s">
        <v>1614</v>
      </c>
      <c r="C1482" s="5" t="s">
        <v>72</v>
      </c>
      <c r="D1482" s="6">
        <v>1.25</v>
      </c>
      <c r="E1482" s="6">
        <v>0.85</v>
      </c>
      <c r="F1482" s="6">
        <v>1.85</v>
      </c>
      <c r="G1482" s="42">
        <v>-0.32</v>
      </c>
      <c r="H1482" s="96">
        <v>1.18</v>
      </c>
      <c r="I1482" s="42">
        <v>0.48</v>
      </c>
    </row>
    <row r="1483" ht="15" spans="2:9">
      <c r="B1483" s="4" t="s">
        <v>1615</v>
      </c>
      <c r="C1483" s="5" t="s">
        <v>165</v>
      </c>
      <c r="D1483" s="6">
        <v>1267.1</v>
      </c>
      <c r="E1483" s="6">
        <v>803</v>
      </c>
      <c r="F1483" s="6">
        <v>1115</v>
      </c>
      <c r="G1483" s="75">
        <v>-0.37</v>
      </c>
      <c r="H1483" s="25">
        <v>0.39</v>
      </c>
      <c r="I1483" s="27">
        <v>-0.12</v>
      </c>
    </row>
    <row r="1484" ht="15" spans="2:9">
      <c r="B1484" s="4" t="s">
        <v>1616</v>
      </c>
      <c r="C1484" s="5" t="s">
        <v>36</v>
      </c>
      <c r="D1484" s="6">
        <v>65.3</v>
      </c>
      <c r="E1484" s="6">
        <v>42.5</v>
      </c>
      <c r="F1484" s="6">
        <v>61.8</v>
      </c>
      <c r="G1484" s="28">
        <v>-0.35</v>
      </c>
      <c r="H1484" s="52">
        <v>0.45</v>
      </c>
      <c r="I1484" s="52">
        <v>-0.05</v>
      </c>
    </row>
    <row r="1485" ht="15" spans="2:9">
      <c r="B1485" s="4" t="s">
        <v>1617</v>
      </c>
      <c r="C1485" s="5" t="s">
        <v>117</v>
      </c>
      <c r="D1485" s="6">
        <v>2.05</v>
      </c>
      <c r="E1485" s="6">
        <v>1.35</v>
      </c>
      <c r="F1485" s="6">
        <v>1.3</v>
      </c>
      <c r="G1485" s="15">
        <v>-0.34</v>
      </c>
      <c r="H1485" s="19">
        <v>-0.04</v>
      </c>
      <c r="I1485" s="73">
        <v>-0.37</v>
      </c>
    </row>
    <row r="1486" ht="15" spans="2:9">
      <c r="B1486" s="4" t="s">
        <v>1618</v>
      </c>
      <c r="C1486" s="5" t="s">
        <v>165</v>
      </c>
      <c r="D1486" s="6">
        <v>0.35</v>
      </c>
      <c r="E1486" s="6">
        <v>0.2</v>
      </c>
      <c r="F1486" s="6">
        <v>0.4</v>
      </c>
      <c r="G1486" s="31">
        <v>-0.43</v>
      </c>
      <c r="H1486" s="32">
        <v>1</v>
      </c>
      <c r="I1486" s="20">
        <v>0.14</v>
      </c>
    </row>
    <row r="1487" ht="15" spans="2:9">
      <c r="B1487" s="4" t="s">
        <v>1619</v>
      </c>
      <c r="C1487" s="5" t="s">
        <v>54</v>
      </c>
      <c r="D1487" s="6">
        <v>2.3</v>
      </c>
      <c r="E1487" s="6">
        <v>1.45</v>
      </c>
      <c r="F1487" s="6">
        <v>2.85</v>
      </c>
      <c r="G1487" s="20">
        <v>-0.37</v>
      </c>
      <c r="H1487" s="149">
        <v>0.97</v>
      </c>
      <c r="I1487" s="75">
        <v>0.24</v>
      </c>
    </row>
    <row r="1488" ht="15" spans="2:9">
      <c r="B1488" s="4" t="s">
        <v>1620</v>
      </c>
      <c r="C1488" s="5" t="s">
        <v>36</v>
      </c>
      <c r="D1488" s="6">
        <v>2.55</v>
      </c>
      <c r="E1488" s="6">
        <v>1.15</v>
      </c>
      <c r="F1488" s="6">
        <v>4.45</v>
      </c>
      <c r="G1488" s="45">
        <v>-0.55</v>
      </c>
      <c r="H1488" s="219">
        <v>2.87</v>
      </c>
      <c r="I1488" s="13">
        <v>0.75</v>
      </c>
    </row>
    <row r="1489" ht="15" spans="2:9">
      <c r="B1489" s="4" t="s">
        <v>1621</v>
      </c>
      <c r="C1489" s="5" t="s">
        <v>70</v>
      </c>
      <c r="D1489" s="6">
        <v>10.65</v>
      </c>
      <c r="E1489" s="6">
        <v>7.35</v>
      </c>
      <c r="F1489" s="6">
        <v>3.85</v>
      </c>
      <c r="G1489" s="42">
        <v>-0.31</v>
      </c>
      <c r="H1489" s="167">
        <v>-0.48</v>
      </c>
      <c r="I1489" s="185">
        <v>-0.64</v>
      </c>
    </row>
    <row r="1490" ht="15" spans="2:9">
      <c r="B1490" s="4" t="s">
        <v>1622</v>
      </c>
      <c r="C1490" s="5" t="s">
        <v>36</v>
      </c>
      <c r="D1490" s="6">
        <v>8.55</v>
      </c>
      <c r="E1490" s="6">
        <v>4.6</v>
      </c>
      <c r="F1490" s="6">
        <v>6.4</v>
      </c>
      <c r="G1490" s="104">
        <v>-0.46</v>
      </c>
      <c r="H1490" s="25">
        <v>0.39</v>
      </c>
      <c r="I1490" s="101">
        <v>-0.25</v>
      </c>
    </row>
    <row r="1491" ht="15" spans="2:9">
      <c r="B1491" s="4" t="s">
        <v>1623</v>
      </c>
      <c r="C1491" s="5" t="s">
        <v>171</v>
      </c>
      <c r="D1491" s="6">
        <v>109.55</v>
      </c>
      <c r="E1491" s="6">
        <v>58.2</v>
      </c>
      <c r="F1491" s="6">
        <v>81.35</v>
      </c>
      <c r="G1491" s="53">
        <v>-0.47</v>
      </c>
      <c r="H1491" s="31">
        <v>0.4</v>
      </c>
      <c r="I1491" s="53">
        <v>-0.26</v>
      </c>
    </row>
    <row r="1492" ht="15" spans="2:9">
      <c r="B1492" s="4" t="s">
        <v>1624</v>
      </c>
      <c r="C1492" s="5" t="s">
        <v>130</v>
      </c>
      <c r="D1492" s="6">
        <v>995.45</v>
      </c>
      <c r="E1492" s="6">
        <v>689.5</v>
      </c>
      <c r="F1492" s="6">
        <v>1038</v>
      </c>
      <c r="G1492" s="42">
        <v>-0.31</v>
      </c>
      <c r="H1492" s="75">
        <v>0.51</v>
      </c>
      <c r="I1492" s="52">
        <v>0.04</v>
      </c>
    </row>
    <row r="1493" ht="15" spans="2:9">
      <c r="B1493" s="4" t="s">
        <v>1625</v>
      </c>
      <c r="C1493" s="5" t="s">
        <v>94</v>
      </c>
      <c r="D1493" s="6">
        <v>873.05</v>
      </c>
      <c r="E1493" s="6">
        <v>472.05</v>
      </c>
      <c r="F1493" s="6">
        <v>619.65</v>
      </c>
      <c r="G1493" s="105">
        <v>-0.46</v>
      </c>
      <c r="H1493" s="26">
        <v>0.31</v>
      </c>
      <c r="I1493" s="83">
        <v>-0.29</v>
      </c>
    </row>
    <row r="1494" ht="15" spans="2:9">
      <c r="B1494" s="4" t="s">
        <v>1626</v>
      </c>
      <c r="C1494" s="5" t="s">
        <v>468</v>
      </c>
      <c r="D1494" s="6">
        <v>62.9</v>
      </c>
      <c r="E1494" s="6">
        <v>39.85</v>
      </c>
      <c r="F1494" s="6">
        <v>100.65</v>
      </c>
      <c r="G1494" s="75">
        <v>-0.37</v>
      </c>
      <c r="H1494" s="220">
        <v>1.53</v>
      </c>
      <c r="I1494" s="12">
        <v>0.6</v>
      </c>
    </row>
    <row r="1495" ht="15" spans="2:9">
      <c r="B1495" s="4" t="s">
        <v>1627</v>
      </c>
      <c r="C1495" s="5" t="s">
        <v>54</v>
      </c>
      <c r="D1495" s="6">
        <v>7.25</v>
      </c>
      <c r="E1495" s="6">
        <v>3.65</v>
      </c>
      <c r="F1495" s="6">
        <v>6.8</v>
      </c>
      <c r="G1495" s="71">
        <v>-0.5</v>
      </c>
      <c r="H1495" s="9">
        <v>0.86</v>
      </c>
      <c r="I1495" s="52">
        <v>-0.06</v>
      </c>
    </row>
    <row r="1496" ht="15" spans="2:9">
      <c r="B1496" s="4" t="s">
        <v>1628</v>
      </c>
      <c r="C1496" s="5" t="s">
        <v>85</v>
      </c>
      <c r="D1496" s="6">
        <v>22.6</v>
      </c>
      <c r="E1496" s="6">
        <v>13.25</v>
      </c>
      <c r="F1496" s="6">
        <v>15.05</v>
      </c>
      <c r="G1496" s="27">
        <v>-0.41</v>
      </c>
      <c r="H1496" s="86">
        <v>0.14</v>
      </c>
      <c r="I1496" s="39">
        <v>-0.33</v>
      </c>
    </row>
    <row r="1497" ht="15" spans="2:9">
      <c r="B1497" s="4" t="s">
        <v>1629</v>
      </c>
      <c r="C1497" s="5" t="s">
        <v>175</v>
      </c>
      <c r="D1497" s="6">
        <v>485.4</v>
      </c>
      <c r="E1497" s="6">
        <v>202.05</v>
      </c>
      <c r="F1497" s="6">
        <v>268.45</v>
      </c>
      <c r="G1497" s="107">
        <v>-0.58</v>
      </c>
      <c r="H1497" s="17">
        <v>0.33</v>
      </c>
      <c r="I1497" s="107">
        <v>-0.45</v>
      </c>
    </row>
    <row r="1498" ht="15" spans="2:9">
      <c r="B1498" s="4" t="s">
        <v>1630</v>
      </c>
      <c r="C1498" s="5" t="s">
        <v>47</v>
      </c>
      <c r="D1498" s="6">
        <v>259.5</v>
      </c>
      <c r="E1498" s="6">
        <v>99.45</v>
      </c>
      <c r="F1498" s="6">
        <v>209.15</v>
      </c>
      <c r="G1498" s="118">
        <v>-0.62</v>
      </c>
      <c r="H1498" s="46">
        <v>1.1</v>
      </c>
      <c r="I1498" s="25">
        <v>-0.19</v>
      </c>
    </row>
    <row r="1499" ht="15" spans="2:9">
      <c r="B1499" s="4" t="s">
        <v>1631</v>
      </c>
      <c r="C1499" s="5" t="s">
        <v>64</v>
      </c>
      <c r="D1499" s="6">
        <v>4.35</v>
      </c>
      <c r="E1499" s="6">
        <v>2.85</v>
      </c>
      <c r="F1499" s="6">
        <v>5</v>
      </c>
      <c r="G1499" s="15">
        <v>-0.34</v>
      </c>
      <c r="H1499" s="65">
        <v>0.75</v>
      </c>
      <c r="I1499" s="20">
        <v>0.15</v>
      </c>
    </row>
    <row r="1500" ht="15" spans="2:9">
      <c r="B1500" s="4" t="s">
        <v>1632</v>
      </c>
      <c r="C1500" s="5" t="s">
        <v>130</v>
      </c>
      <c r="D1500" s="6">
        <v>126.7</v>
      </c>
      <c r="E1500" s="6">
        <v>74.2</v>
      </c>
      <c r="F1500" s="6">
        <v>123.6</v>
      </c>
      <c r="G1500" s="27">
        <v>-0.41</v>
      </c>
      <c r="H1500" s="18">
        <v>0.67</v>
      </c>
      <c r="I1500" s="52">
        <v>-0.02</v>
      </c>
    </row>
    <row r="1501" ht="15" spans="2:9">
      <c r="B1501" s="4" t="s">
        <v>1633</v>
      </c>
      <c r="C1501" s="5" t="s">
        <v>217</v>
      </c>
      <c r="D1501" s="6">
        <v>75.3</v>
      </c>
      <c r="E1501" s="6">
        <v>60.3</v>
      </c>
      <c r="F1501" s="6">
        <v>78.3</v>
      </c>
      <c r="G1501" s="60">
        <v>-0.2</v>
      </c>
      <c r="H1501" s="104">
        <v>0.3</v>
      </c>
      <c r="I1501" s="52">
        <v>0.04</v>
      </c>
    </row>
    <row r="1502" ht="15" spans="2:9">
      <c r="B1502" s="4" t="s">
        <v>1634</v>
      </c>
      <c r="C1502" s="5" t="s">
        <v>34</v>
      </c>
      <c r="D1502" s="6">
        <v>0.3</v>
      </c>
      <c r="E1502" s="6">
        <v>0.15</v>
      </c>
      <c r="F1502" s="6">
        <v>0.25</v>
      </c>
      <c r="G1502" s="57">
        <v>-0.5</v>
      </c>
      <c r="H1502" s="18">
        <v>0.67</v>
      </c>
      <c r="I1502" s="27">
        <v>-0.17</v>
      </c>
    </row>
    <row r="1503" ht="15" spans="2:9">
      <c r="B1503" s="4" t="s">
        <v>1635</v>
      </c>
      <c r="C1503" s="5" t="s">
        <v>30</v>
      </c>
      <c r="D1503" s="6">
        <v>11.4</v>
      </c>
      <c r="E1503" s="6">
        <v>7.35</v>
      </c>
      <c r="F1503" s="6">
        <v>12.45</v>
      </c>
      <c r="G1503" s="28">
        <v>-0.36</v>
      </c>
      <c r="H1503" s="18">
        <v>0.69</v>
      </c>
      <c r="I1503" s="20">
        <v>0.09</v>
      </c>
    </row>
    <row r="1504" ht="15" spans="2:9">
      <c r="B1504" s="4" t="s">
        <v>1636</v>
      </c>
      <c r="C1504" s="5" t="s">
        <v>45</v>
      </c>
      <c r="D1504" s="6">
        <v>2279.5</v>
      </c>
      <c r="E1504" s="6">
        <v>1348</v>
      </c>
      <c r="F1504" s="6">
        <v>1709.15</v>
      </c>
      <c r="G1504" s="27">
        <v>-0.41</v>
      </c>
      <c r="H1504" s="24">
        <v>0.27</v>
      </c>
      <c r="I1504" s="101">
        <v>-0.25</v>
      </c>
    </row>
    <row r="1505" ht="15" spans="2:9">
      <c r="B1505" s="4" t="s">
        <v>1637</v>
      </c>
      <c r="C1505" s="5" t="s">
        <v>40</v>
      </c>
      <c r="D1505" s="6">
        <v>1432.95</v>
      </c>
      <c r="E1505" s="6">
        <v>778.35</v>
      </c>
      <c r="F1505" s="6">
        <v>1007.3</v>
      </c>
      <c r="G1505" s="26">
        <v>-0.46</v>
      </c>
      <c r="H1505" s="101">
        <v>0.29</v>
      </c>
      <c r="I1505" s="85">
        <v>-0.3</v>
      </c>
    </row>
    <row r="1506" ht="15" spans="2:9">
      <c r="B1506" s="4" t="s">
        <v>1638</v>
      </c>
      <c r="C1506" s="5" t="s">
        <v>13</v>
      </c>
      <c r="D1506" s="6">
        <v>58.15</v>
      </c>
      <c r="E1506" s="6">
        <v>27.6</v>
      </c>
      <c r="F1506" s="6">
        <v>44.8</v>
      </c>
      <c r="G1506" s="124">
        <v>-0.53</v>
      </c>
      <c r="H1506" s="12">
        <v>0.62</v>
      </c>
      <c r="I1506" s="17">
        <v>-0.23</v>
      </c>
    </row>
    <row r="1507" ht="15" spans="2:9">
      <c r="B1507" s="4" t="s">
        <v>1639</v>
      </c>
      <c r="C1507" s="5" t="s">
        <v>108</v>
      </c>
      <c r="D1507" s="6">
        <v>262.05</v>
      </c>
      <c r="E1507" s="6">
        <v>131.25</v>
      </c>
      <c r="F1507" s="6">
        <v>156.05</v>
      </c>
      <c r="G1507" s="57">
        <v>-0.5</v>
      </c>
      <c r="H1507" s="57">
        <v>0.19</v>
      </c>
      <c r="I1507" s="119">
        <v>-0.4</v>
      </c>
    </row>
    <row r="1508" ht="15" spans="2:9">
      <c r="B1508" s="4" t="s">
        <v>1640</v>
      </c>
      <c r="C1508" s="5" t="s">
        <v>117</v>
      </c>
      <c r="D1508" s="6">
        <v>682.25</v>
      </c>
      <c r="E1508" s="6">
        <v>478.35</v>
      </c>
      <c r="F1508" s="6">
        <v>579.75</v>
      </c>
      <c r="G1508" s="12">
        <v>-0.3</v>
      </c>
      <c r="H1508" s="85">
        <v>0.21</v>
      </c>
      <c r="I1508" s="27">
        <v>-0.15</v>
      </c>
    </row>
    <row r="1509" ht="15" spans="2:9">
      <c r="B1509" s="4" t="s">
        <v>1641</v>
      </c>
      <c r="C1509" s="5" t="s">
        <v>140</v>
      </c>
      <c r="D1509" s="6">
        <v>69.05</v>
      </c>
      <c r="E1509" s="6">
        <v>41</v>
      </c>
      <c r="F1509" s="6">
        <v>63.35</v>
      </c>
      <c r="G1509" s="52">
        <v>-0.41</v>
      </c>
      <c r="H1509" s="15">
        <v>0.55</v>
      </c>
      <c r="I1509" s="27">
        <v>-0.08</v>
      </c>
    </row>
    <row r="1510" ht="15" spans="2:9">
      <c r="B1510" s="4" t="s">
        <v>1642</v>
      </c>
      <c r="C1510" s="5" t="s">
        <v>190</v>
      </c>
      <c r="D1510" s="6">
        <v>1301.1</v>
      </c>
      <c r="E1510" s="6">
        <v>657.4</v>
      </c>
      <c r="F1510" s="6">
        <v>1206.15</v>
      </c>
      <c r="G1510" s="93">
        <v>-0.49</v>
      </c>
      <c r="H1510" s="49">
        <v>0.83</v>
      </c>
      <c r="I1510" s="27">
        <v>-0.07</v>
      </c>
    </row>
    <row r="1511" ht="15" spans="2:9">
      <c r="B1511" s="4" t="s">
        <v>1643</v>
      </c>
      <c r="C1511" s="5" t="s">
        <v>600</v>
      </c>
      <c r="D1511" s="6">
        <v>4316.9</v>
      </c>
      <c r="E1511" s="6">
        <v>2728.95</v>
      </c>
      <c r="F1511" s="6">
        <v>3301.8</v>
      </c>
      <c r="G1511" s="20">
        <v>-0.37</v>
      </c>
      <c r="H1511" s="85">
        <v>0.21</v>
      </c>
      <c r="I1511" s="11">
        <v>-0.24</v>
      </c>
    </row>
    <row r="1512" ht="15" spans="2:9">
      <c r="B1512" s="4" t="s">
        <v>1644</v>
      </c>
      <c r="C1512" s="5" t="s">
        <v>28</v>
      </c>
      <c r="D1512" s="6">
        <v>215.25</v>
      </c>
      <c r="E1512" s="6">
        <v>89.95</v>
      </c>
      <c r="F1512" s="6">
        <v>112.35</v>
      </c>
      <c r="G1512" s="10">
        <v>-0.58</v>
      </c>
      <c r="H1512" s="50">
        <v>0.25</v>
      </c>
      <c r="I1512" s="143">
        <v>-0.48</v>
      </c>
    </row>
    <row r="1513" ht="15" spans="2:9">
      <c r="B1513" s="4" t="s">
        <v>1645</v>
      </c>
      <c r="C1513" s="5" t="s">
        <v>34</v>
      </c>
      <c r="D1513" s="6">
        <v>1013.7</v>
      </c>
      <c r="E1513" s="6">
        <v>715.15</v>
      </c>
      <c r="F1513" s="6">
        <v>749.15</v>
      </c>
      <c r="G1513" s="12">
        <v>-0.29</v>
      </c>
      <c r="H1513" s="45">
        <v>0.05</v>
      </c>
      <c r="I1513" s="24">
        <v>-0.26</v>
      </c>
    </row>
    <row r="1514" ht="15" spans="2:9">
      <c r="B1514" s="4" t="s">
        <v>1646</v>
      </c>
      <c r="C1514" s="5" t="s">
        <v>119</v>
      </c>
      <c r="D1514" s="6">
        <v>6757</v>
      </c>
      <c r="E1514" s="6">
        <v>5433.9</v>
      </c>
      <c r="F1514" s="6">
        <v>6879.95</v>
      </c>
      <c r="G1514" s="60">
        <v>-0.2</v>
      </c>
      <c r="H1514" s="24">
        <v>0.27</v>
      </c>
      <c r="I1514" s="52">
        <v>0.02</v>
      </c>
    </row>
    <row r="1515" ht="15" spans="2:9">
      <c r="B1515" s="4" t="s">
        <v>1647</v>
      </c>
      <c r="C1515" s="5" t="s">
        <v>19</v>
      </c>
      <c r="D1515" s="6">
        <v>60.9</v>
      </c>
      <c r="E1515" s="6">
        <v>24.5</v>
      </c>
      <c r="F1515" s="6">
        <v>44.3</v>
      </c>
      <c r="G1515" s="126">
        <v>-0.6</v>
      </c>
      <c r="H1515" s="109">
        <v>0.81</v>
      </c>
      <c r="I1515" s="40">
        <v>-0.27</v>
      </c>
    </row>
    <row r="1516" ht="15" spans="2:9">
      <c r="B1516" s="4" t="s">
        <v>1648</v>
      </c>
      <c r="C1516" s="5" t="s">
        <v>30</v>
      </c>
      <c r="D1516" s="6">
        <v>20.8</v>
      </c>
      <c r="E1516" s="6">
        <v>16.9</v>
      </c>
      <c r="F1516" s="6">
        <v>20.05</v>
      </c>
      <c r="G1516" s="60">
        <v>-0.19</v>
      </c>
      <c r="H1516" s="57">
        <v>0.19</v>
      </c>
      <c r="I1516" s="52">
        <v>-0.04</v>
      </c>
    </row>
    <row r="1517" ht="15" spans="2:9">
      <c r="B1517" s="4" t="s">
        <v>1649</v>
      </c>
      <c r="C1517" s="5" t="s">
        <v>219</v>
      </c>
      <c r="D1517" s="6">
        <v>131.7</v>
      </c>
      <c r="E1517" s="6">
        <v>75.1</v>
      </c>
      <c r="F1517" s="6">
        <v>94.55</v>
      </c>
      <c r="G1517" s="31">
        <v>-0.43</v>
      </c>
      <c r="H1517" s="141">
        <v>0.26</v>
      </c>
      <c r="I1517" s="48">
        <v>-0.28</v>
      </c>
    </row>
    <row r="1518" ht="15" spans="2:9">
      <c r="B1518" s="4" t="s">
        <v>1650</v>
      </c>
      <c r="C1518" s="5" t="s">
        <v>260</v>
      </c>
      <c r="D1518" s="6">
        <v>26.9</v>
      </c>
      <c r="E1518" s="6">
        <v>12.4</v>
      </c>
      <c r="F1518" s="6">
        <v>16.55</v>
      </c>
      <c r="G1518" s="37">
        <v>-0.54</v>
      </c>
      <c r="H1518" s="98">
        <v>0.33</v>
      </c>
      <c r="I1518" s="133">
        <v>-0.38</v>
      </c>
    </row>
    <row r="1519" ht="15" spans="2:9">
      <c r="B1519" s="4" t="s">
        <v>1651</v>
      </c>
      <c r="C1519" s="5" t="s">
        <v>54</v>
      </c>
      <c r="D1519" s="6">
        <v>23.9</v>
      </c>
      <c r="E1519" s="6">
        <v>18.6</v>
      </c>
      <c r="F1519" s="6">
        <v>23.45</v>
      </c>
      <c r="G1519" s="21">
        <v>-0.22</v>
      </c>
      <c r="H1519" s="88">
        <v>0.26</v>
      </c>
      <c r="I1519" s="52">
        <v>-0.02</v>
      </c>
    </row>
    <row r="1520" ht="15" spans="2:9">
      <c r="B1520" s="4" t="s">
        <v>1652</v>
      </c>
      <c r="C1520" s="5" t="s">
        <v>173</v>
      </c>
      <c r="D1520" s="6">
        <v>212.1</v>
      </c>
      <c r="E1520" s="6">
        <v>65</v>
      </c>
      <c r="F1520" s="6">
        <v>74.65</v>
      </c>
      <c r="G1520" s="168">
        <v>-0.69</v>
      </c>
      <c r="H1520" s="54">
        <v>0.15</v>
      </c>
      <c r="I1520" s="221">
        <v>-0.65</v>
      </c>
    </row>
    <row r="1521" ht="15" spans="2:9">
      <c r="B1521" s="4" t="s">
        <v>1653</v>
      </c>
      <c r="C1521" s="5" t="s">
        <v>173</v>
      </c>
      <c r="D1521" s="6">
        <v>78.65</v>
      </c>
      <c r="E1521" s="6">
        <v>34.85</v>
      </c>
      <c r="F1521" s="6">
        <v>69.75</v>
      </c>
      <c r="G1521" s="58">
        <v>-0.56</v>
      </c>
      <c r="H1521" s="32">
        <v>1</v>
      </c>
      <c r="I1521" s="27">
        <v>-0.11</v>
      </c>
    </row>
    <row r="1522" ht="15" spans="2:9">
      <c r="B1522" s="4" t="s">
        <v>1654</v>
      </c>
      <c r="C1522" s="5" t="s">
        <v>848</v>
      </c>
      <c r="D1522" s="6">
        <v>457.7</v>
      </c>
      <c r="E1522" s="6">
        <v>301.85</v>
      </c>
      <c r="F1522" s="6">
        <v>308.15</v>
      </c>
      <c r="G1522" s="15">
        <v>-0.34</v>
      </c>
      <c r="H1522" s="58">
        <v>0.02</v>
      </c>
      <c r="I1522" s="74">
        <v>-0.33</v>
      </c>
    </row>
    <row r="1523" ht="15" spans="2:9">
      <c r="B1523" s="4" t="s">
        <v>1655</v>
      </c>
      <c r="C1523" s="5" t="s">
        <v>34</v>
      </c>
      <c r="D1523" s="6">
        <v>43.8</v>
      </c>
      <c r="E1523" s="6">
        <v>20.4</v>
      </c>
      <c r="F1523" s="6">
        <v>35.15</v>
      </c>
      <c r="G1523" s="70">
        <v>-0.53</v>
      </c>
      <c r="H1523" s="55">
        <v>0.72</v>
      </c>
      <c r="I1523" s="25">
        <v>-0.2</v>
      </c>
    </row>
    <row r="1524" ht="15" spans="2:9">
      <c r="B1524" s="4" t="s">
        <v>1656</v>
      </c>
      <c r="C1524" s="5" t="s">
        <v>135</v>
      </c>
      <c r="D1524" s="6">
        <v>2741.4</v>
      </c>
      <c r="E1524" s="6">
        <v>1729.35</v>
      </c>
      <c r="F1524" s="6">
        <v>3039.45</v>
      </c>
      <c r="G1524" s="20">
        <v>-0.37</v>
      </c>
      <c r="H1524" s="65">
        <v>0.76</v>
      </c>
      <c r="I1524" s="20">
        <v>0.11</v>
      </c>
    </row>
    <row r="1525" ht="15" spans="2:9">
      <c r="B1525" s="4" t="s">
        <v>1657</v>
      </c>
      <c r="C1525" s="5" t="s">
        <v>119</v>
      </c>
      <c r="D1525" s="6">
        <v>600.95</v>
      </c>
      <c r="E1525" s="6">
        <v>293.8</v>
      </c>
      <c r="F1525" s="6">
        <v>529.1</v>
      </c>
      <c r="G1525" s="74">
        <v>-0.51</v>
      </c>
      <c r="H1525" s="109">
        <v>0.8</v>
      </c>
      <c r="I1525" s="27">
        <v>-0.12</v>
      </c>
    </row>
    <row r="1526" ht="15" spans="2:9">
      <c r="B1526" s="4" t="s">
        <v>1658</v>
      </c>
      <c r="C1526" s="5" t="s">
        <v>117</v>
      </c>
      <c r="D1526" s="6">
        <v>2259.3</v>
      </c>
      <c r="E1526" s="6">
        <v>1666.9</v>
      </c>
      <c r="F1526" s="6">
        <v>2070.4</v>
      </c>
      <c r="G1526" s="18">
        <v>-0.26</v>
      </c>
      <c r="H1526" s="33">
        <v>0.24</v>
      </c>
      <c r="I1526" s="27">
        <v>-0.08</v>
      </c>
    </row>
    <row r="1527" ht="15" spans="2:9">
      <c r="B1527" s="4" t="s">
        <v>1659</v>
      </c>
      <c r="C1527" s="5" t="s">
        <v>54</v>
      </c>
      <c r="D1527" s="6">
        <v>17.4</v>
      </c>
      <c r="E1527" s="6">
        <v>8.6</v>
      </c>
      <c r="F1527" s="6">
        <v>15</v>
      </c>
      <c r="G1527" s="41">
        <v>-0.51</v>
      </c>
      <c r="H1527" s="65">
        <v>0.74</v>
      </c>
      <c r="I1527" s="27">
        <v>-0.14</v>
      </c>
    </row>
    <row r="1528" ht="15" spans="2:9">
      <c r="B1528" s="4" t="s">
        <v>1660</v>
      </c>
      <c r="C1528" s="5" t="s">
        <v>135</v>
      </c>
      <c r="D1528" s="6">
        <v>22.2</v>
      </c>
      <c r="E1528" s="6">
        <v>8.05</v>
      </c>
      <c r="F1528" s="6">
        <v>14.95</v>
      </c>
      <c r="G1528" s="115">
        <v>-0.64</v>
      </c>
      <c r="H1528" s="49">
        <v>0.86</v>
      </c>
      <c r="I1528" s="74">
        <v>-0.33</v>
      </c>
    </row>
    <row r="1529" ht="15" spans="2:9">
      <c r="B1529" s="4" t="s">
        <v>1661</v>
      </c>
      <c r="C1529" s="5" t="s">
        <v>16</v>
      </c>
      <c r="D1529" s="6">
        <v>244.45</v>
      </c>
      <c r="E1529" s="6">
        <v>176.35</v>
      </c>
      <c r="F1529" s="6">
        <v>218.75</v>
      </c>
      <c r="G1529" s="13">
        <v>-0.28</v>
      </c>
      <c r="H1529" s="33">
        <v>0.24</v>
      </c>
      <c r="I1529" s="27">
        <v>-0.11</v>
      </c>
    </row>
    <row r="1530" ht="15" spans="2:9">
      <c r="B1530" s="4" t="s">
        <v>1662</v>
      </c>
      <c r="C1530" s="5" t="s">
        <v>740</v>
      </c>
      <c r="D1530" s="6">
        <v>233.5</v>
      </c>
      <c r="E1530" s="6">
        <v>136.9</v>
      </c>
      <c r="F1530" s="6">
        <v>143.15</v>
      </c>
      <c r="G1530" s="27">
        <v>-0.41</v>
      </c>
      <c r="H1530" s="45">
        <v>0.05</v>
      </c>
      <c r="I1530" s="45">
        <v>-0.39</v>
      </c>
    </row>
    <row r="1531" ht="15" spans="2:9">
      <c r="B1531" s="4" t="s">
        <v>1663</v>
      </c>
      <c r="C1531" s="5" t="s">
        <v>30</v>
      </c>
      <c r="D1531" s="6">
        <v>367.45</v>
      </c>
      <c r="E1531" s="6">
        <v>156.2</v>
      </c>
      <c r="F1531" s="6">
        <v>256.55</v>
      </c>
      <c r="G1531" s="121">
        <v>-0.57</v>
      </c>
      <c r="H1531" s="13">
        <v>0.64</v>
      </c>
      <c r="I1531" s="93">
        <v>-0.3</v>
      </c>
    </row>
    <row r="1532" ht="15" spans="2:9">
      <c r="B1532" s="4" t="s">
        <v>1664</v>
      </c>
      <c r="C1532" s="5" t="s">
        <v>135</v>
      </c>
      <c r="D1532" s="6">
        <v>1.6</v>
      </c>
      <c r="E1532" s="6">
        <v>1.15</v>
      </c>
      <c r="F1532" s="6">
        <v>1.15</v>
      </c>
      <c r="G1532" s="13">
        <v>-0.28</v>
      </c>
      <c r="H1532" s="91">
        <v>0</v>
      </c>
      <c r="I1532" s="33">
        <v>-0.28</v>
      </c>
    </row>
    <row r="1533" ht="15" spans="2:9">
      <c r="B1533" s="4" t="s">
        <v>1665</v>
      </c>
      <c r="C1533" s="5" t="s">
        <v>767</v>
      </c>
      <c r="D1533" s="6">
        <v>65.05</v>
      </c>
      <c r="E1533" s="6">
        <v>41.85</v>
      </c>
      <c r="F1533" s="6">
        <v>47.1</v>
      </c>
      <c r="G1533" s="28">
        <v>-0.36</v>
      </c>
      <c r="H1533" s="114">
        <v>0.13</v>
      </c>
      <c r="I1533" s="50">
        <v>-0.28</v>
      </c>
    </row>
    <row r="1534" ht="15" spans="2:9">
      <c r="B1534" s="4" t="s">
        <v>1666</v>
      </c>
      <c r="C1534" s="5" t="s">
        <v>22</v>
      </c>
      <c r="D1534" s="6">
        <v>214.7</v>
      </c>
      <c r="E1534" s="6">
        <v>109.5</v>
      </c>
      <c r="F1534" s="6">
        <v>159.95</v>
      </c>
      <c r="G1534" s="83">
        <v>-0.49</v>
      </c>
      <c r="H1534" s="52">
        <v>0.46</v>
      </c>
      <c r="I1534" s="144">
        <v>-0.26</v>
      </c>
    </row>
    <row r="1535" ht="15" spans="2:9">
      <c r="B1535" s="4" t="s">
        <v>1667</v>
      </c>
      <c r="C1535" s="5" t="s">
        <v>110</v>
      </c>
      <c r="D1535" s="6">
        <v>55.6</v>
      </c>
      <c r="E1535" s="6">
        <v>27.05</v>
      </c>
      <c r="F1535" s="6">
        <v>46.6</v>
      </c>
      <c r="G1535" s="54">
        <v>-0.51</v>
      </c>
      <c r="H1535" s="55">
        <v>0.72</v>
      </c>
      <c r="I1535" s="27">
        <v>-0.16</v>
      </c>
    </row>
    <row r="1536" ht="15" spans="2:9">
      <c r="B1536" s="4" t="s">
        <v>1668</v>
      </c>
      <c r="C1536" s="5" t="s">
        <v>130</v>
      </c>
      <c r="D1536" s="6">
        <v>22.6</v>
      </c>
      <c r="E1536" s="6">
        <v>13.4</v>
      </c>
      <c r="F1536" s="6">
        <v>19.05</v>
      </c>
      <c r="G1536" s="52">
        <v>-0.41</v>
      </c>
      <c r="H1536" s="27">
        <v>0.42</v>
      </c>
      <c r="I1536" s="27">
        <v>-0.16</v>
      </c>
    </row>
    <row r="1537" ht="15" spans="2:9">
      <c r="B1537" s="4" t="s">
        <v>1669</v>
      </c>
      <c r="C1537" s="5" t="s">
        <v>206</v>
      </c>
      <c r="D1537" s="6">
        <v>35.2</v>
      </c>
      <c r="E1537" s="6">
        <v>35</v>
      </c>
      <c r="F1537" s="6">
        <v>28.85</v>
      </c>
      <c r="G1537" s="179">
        <v>-0.01</v>
      </c>
      <c r="H1537" s="181">
        <v>-0.18</v>
      </c>
      <c r="I1537" s="27">
        <v>-0.18</v>
      </c>
    </row>
    <row r="1538" ht="15" spans="2:9">
      <c r="B1538" s="4" t="s">
        <v>1670</v>
      </c>
      <c r="C1538" s="5" t="s">
        <v>333</v>
      </c>
      <c r="D1538" s="6">
        <v>18.45</v>
      </c>
      <c r="E1538" s="6">
        <v>13.2</v>
      </c>
      <c r="F1538" s="6">
        <v>13</v>
      </c>
      <c r="G1538" s="13">
        <v>-0.28</v>
      </c>
      <c r="H1538" s="142">
        <v>-0.02</v>
      </c>
      <c r="I1538" s="85">
        <v>-0.3</v>
      </c>
    </row>
    <row r="1539" ht="15" spans="2:9">
      <c r="B1539" s="4" t="s">
        <v>1671</v>
      </c>
      <c r="C1539" s="5" t="s">
        <v>225</v>
      </c>
      <c r="D1539" s="6">
        <v>5.35</v>
      </c>
      <c r="E1539" s="6">
        <v>2.95</v>
      </c>
      <c r="F1539" s="6">
        <v>5.9</v>
      </c>
      <c r="G1539" s="98">
        <v>-0.45</v>
      </c>
      <c r="H1539" s="32">
        <v>1</v>
      </c>
      <c r="I1539" s="20">
        <v>0.1</v>
      </c>
    </row>
    <row r="1540" ht="15" spans="2:9">
      <c r="B1540" s="4" t="s">
        <v>1672</v>
      </c>
      <c r="C1540" s="5" t="s">
        <v>225</v>
      </c>
      <c r="D1540" s="6">
        <v>232.05</v>
      </c>
      <c r="E1540" s="6">
        <v>119.15</v>
      </c>
      <c r="F1540" s="6">
        <v>206.2</v>
      </c>
      <c r="G1540" s="100">
        <v>-0.49</v>
      </c>
      <c r="H1540" s="21">
        <v>0.73</v>
      </c>
      <c r="I1540" s="27">
        <v>-0.11</v>
      </c>
    </row>
    <row r="1541" ht="15" spans="2:9">
      <c r="B1541" s="4" t="s">
        <v>1673</v>
      </c>
      <c r="C1541" s="5" t="s">
        <v>173</v>
      </c>
      <c r="D1541" s="6">
        <v>0.5</v>
      </c>
      <c r="E1541" s="6">
        <v>0.35</v>
      </c>
      <c r="F1541" s="6">
        <v>0.7</v>
      </c>
      <c r="G1541" s="12">
        <v>-0.3</v>
      </c>
      <c r="H1541" s="32">
        <v>1</v>
      </c>
      <c r="I1541" s="15">
        <v>0.4</v>
      </c>
    </row>
    <row r="1542" ht="15" spans="2:9">
      <c r="B1542" s="4" t="s">
        <v>1674</v>
      </c>
      <c r="C1542" s="5" t="s">
        <v>34</v>
      </c>
      <c r="D1542" s="6">
        <v>43.55</v>
      </c>
      <c r="E1542" s="6">
        <v>31.95</v>
      </c>
      <c r="F1542" s="6">
        <v>37.3</v>
      </c>
      <c r="G1542" s="18">
        <v>-0.27</v>
      </c>
      <c r="H1542" s="176">
        <v>0.17</v>
      </c>
      <c r="I1542" s="27">
        <v>-0.14</v>
      </c>
    </row>
    <row r="1543" ht="15" spans="2:9">
      <c r="B1543" s="4" t="s">
        <v>1675</v>
      </c>
      <c r="C1543" s="5" t="s">
        <v>210</v>
      </c>
      <c r="D1543" s="6">
        <v>58.1</v>
      </c>
      <c r="E1543" s="6">
        <v>24.85</v>
      </c>
      <c r="F1543" s="6">
        <v>42.25</v>
      </c>
      <c r="G1543" s="44">
        <v>-0.57</v>
      </c>
      <c r="H1543" s="55">
        <v>0.7</v>
      </c>
      <c r="I1543" s="40">
        <v>-0.27</v>
      </c>
    </row>
    <row r="1544" ht="15" spans="2:9">
      <c r="B1544" s="4" t="s">
        <v>1676</v>
      </c>
      <c r="C1544" s="5" t="s">
        <v>16</v>
      </c>
      <c r="D1544" s="6">
        <v>151.7</v>
      </c>
      <c r="E1544" s="6">
        <v>67.35</v>
      </c>
      <c r="F1544" s="6">
        <v>117.2</v>
      </c>
      <c r="G1544" s="58">
        <v>-0.56</v>
      </c>
      <c r="H1544" s="21">
        <v>0.74</v>
      </c>
      <c r="I1544" s="17">
        <v>-0.23</v>
      </c>
    </row>
    <row r="1545" ht="15" spans="2:9">
      <c r="B1545" s="4" t="s">
        <v>1677</v>
      </c>
      <c r="C1545" s="5" t="s">
        <v>695</v>
      </c>
      <c r="D1545" s="6">
        <v>1.55</v>
      </c>
      <c r="E1545" s="6">
        <v>1.05</v>
      </c>
      <c r="F1545" s="6">
        <v>1.55</v>
      </c>
      <c r="G1545" s="42">
        <v>-0.32</v>
      </c>
      <c r="H1545" s="20">
        <v>0.48</v>
      </c>
      <c r="I1545" s="52">
        <v>0</v>
      </c>
    </row>
    <row r="1546" ht="15" spans="2:9">
      <c r="B1546" s="4" t="s">
        <v>1678</v>
      </c>
      <c r="C1546" s="5" t="s">
        <v>175</v>
      </c>
      <c r="D1546" s="6">
        <v>173.9</v>
      </c>
      <c r="E1546" s="6">
        <v>91</v>
      </c>
      <c r="F1546" s="6">
        <v>119.45</v>
      </c>
      <c r="G1546" s="40">
        <v>-0.48</v>
      </c>
      <c r="H1546" s="26">
        <v>0.31</v>
      </c>
      <c r="I1546" s="23">
        <v>-0.31</v>
      </c>
    </row>
    <row r="1547" ht="15" spans="2:9">
      <c r="B1547" s="4" t="s">
        <v>1679</v>
      </c>
      <c r="C1547" s="5" t="s">
        <v>80</v>
      </c>
      <c r="D1547" s="6">
        <v>181</v>
      </c>
      <c r="E1547" s="6">
        <v>131.45</v>
      </c>
      <c r="F1547" s="6">
        <v>141.45</v>
      </c>
      <c r="G1547" s="13">
        <v>-0.27</v>
      </c>
      <c r="H1547" s="37">
        <v>0.08</v>
      </c>
      <c r="I1547" s="43">
        <v>-0.22</v>
      </c>
    </row>
    <row r="1548" ht="15" spans="2:9">
      <c r="B1548" s="4" t="s">
        <v>1680</v>
      </c>
      <c r="C1548" s="5" t="s">
        <v>161</v>
      </c>
      <c r="D1548" s="6">
        <v>94.15</v>
      </c>
      <c r="E1548" s="6">
        <v>46.35</v>
      </c>
      <c r="F1548" s="6">
        <v>92</v>
      </c>
      <c r="G1548" s="112">
        <v>-0.51</v>
      </c>
      <c r="H1548" s="165">
        <v>0.98</v>
      </c>
      <c r="I1548" s="52">
        <v>-0.02</v>
      </c>
    </row>
    <row r="1549" ht="15" spans="2:9">
      <c r="B1549" s="4" t="s">
        <v>1681</v>
      </c>
      <c r="C1549" s="5" t="s">
        <v>175</v>
      </c>
      <c r="D1549" s="6">
        <v>29.05</v>
      </c>
      <c r="E1549" s="6">
        <v>24</v>
      </c>
      <c r="F1549" s="6">
        <v>24.5</v>
      </c>
      <c r="G1549" s="109">
        <v>-0.17</v>
      </c>
      <c r="H1549" s="58">
        <v>0.02</v>
      </c>
      <c r="I1549" s="27">
        <v>-0.16</v>
      </c>
    </row>
    <row r="1550" ht="15" spans="2:9">
      <c r="B1550" s="4" t="s">
        <v>1682</v>
      </c>
      <c r="C1550" s="5" t="s">
        <v>62</v>
      </c>
      <c r="D1550" s="6">
        <v>1470.5</v>
      </c>
      <c r="E1550" s="6">
        <v>1200.2</v>
      </c>
      <c r="F1550" s="6">
        <v>1297.75</v>
      </c>
      <c r="G1550" s="109">
        <v>-0.18</v>
      </c>
      <c r="H1550" s="73">
        <v>0.08</v>
      </c>
      <c r="I1550" s="27">
        <v>-0.12</v>
      </c>
    </row>
    <row r="1551" ht="15" spans="2:9">
      <c r="B1551" s="4" t="s">
        <v>1683</v>
      </c>
      <c r="C1551" s="5" t="s">
        <v>161</v>
      </c>
      <c r="D1551" s="6">
        <v>51.6</v>
      </c>
      <c r="E1551" s="6">
        <v>24.25</v>
      </c>
      <c r="F1551" s="6">
        <v>44.2</v>
      </c>
      <c r="G1551" s="51">
        <v>-0.53</v>
      </c>
      <c r="H1551" s="109">
        <v>0.82</v>
      </c>
      <c r="I1551" s="27">
        <v>-0.14</v>
      </c>
    </row>
    <row r="1552" ht="12.75" spans="2:2">
      <c r="B1552" s="22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Nifty vs Stocks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Nooresh Merani</cp:lastModifiedBy>
  <dcterms:created xsi:type="dcterms:W3CDTF">2020-06-11T15:11:03Z</dcterms:created>
  <dcterms:modified xsi:type="dcterms:W3CDTF">2020-06-11T15:23:50Z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1033-11.2.0.9396</vt:lpwstr>
  </property>
</Properties>
</file>